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воробьева марина владимировна\"/>
    </mc:Choice>
  </mc:AlternateContent>
  <xr:revisionPtr revIDLastSave="0" documentId="13_ncr:1_{BB2980B8-765C-446B-9430-6406C5DA369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7 класс юноши" sheetId="64" r:id="rId1"/>
    <sheet name="8 класс юноши" sheetId="65" r:id="rId2"/>
    <sheet name="9 класс юноши" sheetId="66" r:id="rId3"/>
    <sheet name="10-11 класс юноши" sheetId="67" r:id="rId4"/>
  </sheets>
  <definedNames>
    <definedName name="_xlnm._FilterDatabase" localSheetId="3" hidden="1">'10-11 класс юноши'!$L$6:$L$12</definedName>
    <definedName name="_xlnm._FilterDatabase" localSheetId="0" hidden="1">'7 класс юноши'!$A$6:$R$6</definedName>
    <definedName name="_xlnm._FilterDatabase" localSheetId="1" hidden="1">'8 класс юноши'!$L$6:$L$20</definedName>
    <definedName name="_xlnm._FilterDatabase" localSheetId="2" hidden="1">'9 класс юноши'!$L$6:$L$31</definedName>
    <definedName name="Лист_регистрации7" localSheetId="3">#REF!</definedName>
    <definedName name="Лист_регистрации7" localSheetId="0">#REF!</definedName>
    <definedName name="Лист_регистрации7" localSheetId="1">#REF!</definedName>
    <definedName name="Лист_регистрации7" localSheetId="2">#REF!</definedName>
    <definedName name="Лист_регистрации7">#REF!</definedName>
    <definedName name="оо" localSheetId="3">#REF!</definedName>
    <definedName name="оо" localSheetId="0">#REF!</definedName>
    <definedName name="оо" localSheetId="1">#REF!</definedName>
    <definedName name="оо" localSheetId="2">#REF!</definedName>
    <definedName name="оо">#REF!</definedName>
    <definedName name="оу" localSheetId="3">#REF!</definedName>
    <definedName name="оу" localSheetId="0">#REF!</definedName>
    <definedName name="оу" localSheetId="1">#REF!</definedName>
    <definedName name="оу" localSheetId="2">#REF!</definedName>
    <definedName name="оу">#REF!</definedName>
    <definedName name="пп" localSheetId="3">#REF!</definedName>
    <definedName name="пп" localSheetId="0">#REF!</definedName>
    <definedName name="пп" localSheetId="1">#REF!</definedName>
    <definedName name="пп" localSheetId="2">#REF!</definedName>
    <definedName name="пп">#REF!</definedName>
  </definedNames>
  <calcPr calcId="181029"/>
</workbook>
</file>

<file path=xl/calcChain.xml><?xml version="1.0" encoding="utf-8"?>
<calcChain xmlns="http://schemas.openxmlformats.org/spreadsheetml/2006/main">
  <c r="L9" i="67" l="1"/>
  <c r="L11" i="67"/>
  <c r="L12" i="67"/>
  <c r="L8" i="67"/>
  <c r="L14" i="67"/>
  <c r="L16" i="67"/>
  <c r="L13" i="67"/>
  <c r="L10" i="67"/>
  <c r="L15" i="67"/>
  <c r="L17" i="67"/>
  <c r="L18" i="67"/>
  <c r="L7" i="67"/>
  <c r="L19" i="65"/>
  <c r="L8" i="66"/>
  <c r="L9" i="66"/>
  <c r="L12" i="66"/>
  <c r="L11" i="66"/>
  <c r="L10" i="66"/>
  <c r="L13" i="66"/>
  <c r="L14" i="66"/>
  <c r="L15" i="66"/>
  <c r="L16" i="66"/>
  <c r="L26" i="66"/>
  <c r="L18" i="66"/>
  <c r="L28" i="66"/>
  <c r="L23" i="66"/>
  <c r="L20" i="66"/>
  <c r="L17" i="66"/>
  <c r="L24" i="66"/>
  <c r="L19" i="66"/>
  <c r="L29" i="66"/>
  <c r="L30" i="66"/>
  <c r="L25" i="66"/>
  <c r="L22" i="66"/>
  <c r="L31" i="66"/>
  <c r="L21" i="66"/>
  <c r="L27" i="66"/>
  <c r="L7" i="66"/>
  <c r="L8" i="65"/>
  <c r="L11" i="65"/>
  <c r="L12" i="65"/>
  <c r="L9" i="65"/>
  <c r="L10" i="65"/>
  <c r="L14" i="65"/>
  <c r="L15" i="65"/>
  <c r="L16" i="65"/>
  <c r="L13" i="65"/>
  <c r="L18" i="65"/>
  <c r="L17" i="65"/>
  <c r="L20" i="65"/>
  <c r="L7" i="65"/>
  <c r="L14" i="64"/>
  <c r="L8" i="64"/>
  <c r="L9" i="64"/>
  <c r="L12" i="64"/>
  <c r="L15" i="64"/>
  <c r="L16" i="64"/>
  <c r="L10" i="64"/>
  <c r="L17" i="64"/>
  <c r="L11" i="64"/>
  <c r="L18" i="64"/>
  <c r="L13" i="64"/>
  <c r="L19" i="64"/>
  <c r="L7" i="64"/>
</calcChain>
</file>

<file path=xl/sharedStrings.xml><?xml version="1.0" encoding="utf-8"?>
<sst xmlns="http://schemas.openxmlformats.org/spreadsheetml/2006/main" count="493" uniqueCount="296">
  <si>
    <t>Класс</t>
  </si>
  <si>
    <t>№
п/п</t>
  </si>
  <si>
    <t>Код (шифр)
участника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</si>
  <si>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</si>
  <si>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</si>
  <si>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</si>
  <si>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</si>
  <si>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</si>
  <si>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</si>
  <si>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</si>
  <si>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</si>
  <si>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</si>
  <si>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</si>
  <si>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r>
      <t xml:space="preserve">по предмету </t>
    </r>
    <r>
      <rPr>
        <u/>
        <sz val="12"/>
        <color theme="1"/>
        <rFont val="Times New Roman"/>
        <family val="1"/>
        <charset val="204"/>
      </rPr>
      <t>Технология</t>
    </r>
  </si>
  <si>
    <t>Алексеевна</t>
  </si>
  <si>
    <t>Варвара</t>
  </si>
  <si>
    <t>Софья</t>
  </si>
  <si>
    <t>Михайловна</t>
  </si>
  <si>
    <t>Колесник</t>
  </si>
  <si>
    <t>Ксения</t>
  </si>
  <si>
    <t>Олеговна</t>
  </si>
  <si>
    <t>Василиса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</si>
  <si>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</si>
  <si>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</si>
  <si>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</si>
  <si>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</si>
  <si>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</si>
  <si>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________________/__________________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</si>
  <si>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</si>
  <si>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</si>
  <si>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муниципальное бюджетное общеобразовательное учреждение "Школа № 161 имени Героев Советского Союза, выпускников Куйбышевского военно-пехотного училища № 1" городского округа Самара</t>
  </si>
  <si>
    <t>Карпов</t>
  </si>
  <si>
    <t>Владимир</t>
  </si>
  <si>
    <t>Александрович</t>
  </si>
  <si>
    <t>Андрей</t>
  </si>
  <si>
    <t>Сергеевич</t>
  </si>
  <si>
    <t>Соколов</t>
  </si>
  <si>
    <t>Лев</t>
  </si>
  <si>
    <t>Алексеевич</t>
  </si>
  <si>
    <t>муниципальное бюджетное общеобразовательное учреждение «Школа № 76 имени Героя Российской Федерации Никишина А.Н.» городского округа Самара</t>
  </si>
  <si>
    <t>Минаков</t>
  </si>
  <si>
    <t>Денис</t>
  </si>
  <si>
    <t>Илья</t>
  </si>
  <si>
    <t>Денисович</t>
  </si>
  <si>
    <t>Кирмалов</t>
  </si>
  <si>
    <t>Егор</t>
  </si>
  <si>
    <t>Дмитриевич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</si>
  <si>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</si>
  <si>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Лачин</t>
  </si>
  <si>
    <t>Андреевич</t>
  </si>
  <si>
    <t>Фрайнд</t>
  </si>
  <si>
    <t>Сахмеев</t>
  </si>
  <si>
    <t>Ильич</t>
  </si>
  <si>
    <t>Янин</t>
  </si>
  <si>
    <t>Герман</t>
  </si>
  <si>
    <t>Эдуардович</t>
  </si>
  <si>
    <t>Медведев</t>
  </si>
  <si>
    <t>Руслан</t>
  </si>
  <si>
    <t>Игоревич</t>
  </si>
  <si>
    <t>муниципальное бюджетное общеобразовательное учреждение "Школа № 166 имени А.А. Микулина" городского округа Самара</t>
  </si>
  <si>
    <t>Нечаев</t>
  </si>
  <si>
    <t>Максимович</t>
  </si>
  <si>
    <t>Федоров</t>
  </si>
  <si>
    <t>Алексей</t>
  </si>
  <si>
    <t>Лисицын</t>
  </si>
  <si>
    <t>Максим</t>
  </si>
  <si>
    <t>Кирилл</t>
  </si>
  <si>
    <t>Михайлович</t>
  </si>
  <si>
    <t>Егоров</t>
  </si>
  <si>
    <t>Глеб</t>
  </si>
  <si>
    <t>муниципальное бюджетное общеобразовательное учреждение "Школа № 85" городского округа Самара</t>
  </si>
  <si>
    <t>Мустафин</t>
  </si>
  <si>
    <t>Эрик</t>
  </si>
  <si>
    <t>Шадрин</t>
  </si>
  <si>
    <t>Данил</t>
  </si>
  <si>
    <t>Валерьевич</t>
  </si>
  <si>
    <t>Кабанов</t>
  </si>
  <si>
    <t>Иван</t>
  </si>
  <si>
    <t>Камендровский</t>
  </si>
  <si>
    <t>Петр</t>
  </si>
  <si>
    <t>Викторович</t>
  </si>
  <si>
    <t>Садовников</t>
  </si>
  <si>
    <t>Даниил</t>
  </si>
  <si>
    <t>Артёмович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</si>
  <si>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</si>
  <si>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Андронов</t>
  </si>
  <si>
    <t>Семёнович</t>
  </si>
  <si>
    <t>Моисеев</t>
  </si>
  <si>
    <t>Юрьевич</t>
  </si>
  <si>
    <t>Владислав</t>
  </si>
  <si>
    <t>Коновалов</t>
  </si>
  <si>
    <t>Русланович</t>
  </si>
  <si>
    <t>Семенов</t>
  </si>
  <si>
    <t>Вячеслав</t>
  </si>
  <si>
    <t>Витальевич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</si>
  <si>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</si>
  <si>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Артем</t>
  </si>
  <si>
    <t>Александр</t>
  </si>
  <si>
    <t>Королев</t>
  </si>
  <si>
    <t>Николаевич</t>
  </si>
  <si>
    <t>Яшин</t>
  </si>
  <si>
    <t>Николай</t>
  </si>
  <si>
    <t>Константинович</t>
  </si>
  <si>
    <t>Михаил</t>
  </si>
  <si>
    <t>муниципальное бюджетное общеобразовательное 
 учреждение "Школа №3" с углубленным изучением отдельных предметов</t>
  </si>
  <si>
    <t>муниципальное бюджетное общеобразовательное 
 учреждение "Школа №86" городского округа Самара</t>
  </si>
  <si>
    <t>Кулаев</t>
  </si>
  <si>
    <t>Ярослав</t>
  </si>
  <si>
    <t>муниципальное бюджетное общеобразовательное 
 учреждение "Школа №166 имени А.А.Микулина" городского округа Самара</t>
  </si>
  <si>
    <t>Денискин</t>
  </si>
  <si>
    <t>Леонид</t>
  </si>
  <si>
    <t>Ковальчук</t>
  </si>
  <si>
    <t>Вячеславович</t>
  </si>
  <si>
    <t>Утехин</t>
  </si>
  <si>
    <t>Савельев</t>
  </si>
  <si>
    <t>Антон</t>
  </si>
  <si>
    <t>Петрухин</t>
  </si>
  <si>
    <t>Подгорных</t>
  </si>
  <si>
    <t>Петров</t>
  </si>
  <si>
    <t>Тарасова</t>
  </si>
  <si>
    <t>Понкратов</t>
  </si>
  <si>
    <t>Антонович</t>
  </si>
  <si>
    <t>Гуляева</t>
  </si>
  <si>
    <t>Владислава</t>
  </si>
  <si>
    <t>Махоткин</t>
  </si>
  <si>
    <t>Владимирович</t>
  </si>
  <si>
    <t>Долгов</t>
  </si>
  <si>
    <t>Юрий</t>
  </si>
  <si>
    <t>Олегович</t>
  </si>
  <si>
    <t>Фролов</t>
  </si>
  <si>
    <t>Климентий</t>
  </si>
  <si>
    <t>Пономарёв</t>
  </si>
  <si>
    <t>Ткаченко</t>
  </si>
  <si>
    <t>Константин</t>
  </si>
  <si>
    <t>Покровский</t>
  </si>
  <si>
    <t>муниципальное бюджетное общеобразовательное 
 учреждение "Школа №132" с углубленным изучением отдельных предметов</t>
  </si>
  <si>
    <t>Демин</t>
  </si>
  <si>
    <t>Павлович</t>
  </si>
  <si>
    <t>муниципальное бюджетное общеобразовательное 
 учреждение "Школа №178 городского округа Самара</t>
  </si>
  <si>
    <t>Джобава</t>
  </si>
  <si>
    <t>Давид</t>
  </si>
  <si>
    <t>Шермадинович</t>
  </si>
  <si>
    <t>Новиков</t>
  </si>
  <si>
    <t>Ремезов</t>
  </si>
  <si>
    <t>Кондратьева</t>
  </si>
  <si>
    <t>Ледяев</t>
  </si>
  <si>
    <t>Сахапов</t>
  </si>
  <si>
    <t>Тимур</t>
  </si>
  <si>
    <t>Радикович</t>
  </si>
  <si>
    <t>Черникова</t>
  </si>
  <si>
    <t>Быков</t>
  </si>
  <si>
    <t>Никита</t>
  </si>
  <si>
    <t>Житяев</t>
  </si>
  <si>
    <t>Гузанов</t>
  </si>
  <si>
    <t>Кандалов</t>
  </si>
  <si>
    <t>Сыроегин</t>
  </si>
  <si>
    <t>Евгений</t>
  </si>
  <si>
    <t>Черномырдин</t>
  </si>
  <si>
    <t>Елисеев</t>
  </si>
  <si>
    <t>Мисюрин</t>
  </si>
  <si>
    <t>Вадим</t>
  </si>
  <si>
    <t>Баронов</t>
  </si>
  <si>
    <t>Киркиж</t>
  </si>
  <si>
    <t>Сухомлина</t>
  </si>
  <si>
    <t>Германович</t>
  </si>
  <si>
    <t>Т-Ю-9-25</t>
  </si>
  <si>
    <t>Т-Ю-9-24</t>
  </si>
  <si>
    <t>Т-Ю-9-23</t>
  </si>
  <si>
    <t>Т-Ю-9-22</t>
  </si>
  <si>
    <t>Т-Ю-9-21</t>
  </si>
  <si>
    <t>Т-Ю-9-20</t>
  </si>
  <si>
    <t>Т-Ю-9-19</t>
  </si>
  <si>
    <t>Т-Ю-9-18</t>
  </si>
  <si>
    <t>Т-Ю-9-17</t>
  </si>
  <si>
    <t>Т-Ю-9-16</t>
  </si>
  <si>
    <t>Т-Ю-9-15</t>
  </si>
  <si>
    <t>Т-Ю-9-14</t>
  </si>
  <si>
    <t>Т-Ю-9-13</t>
  </si>
  <si>
    <t>Т-Ю-9-12</t>
  </si>
  <si>
    <t>Т-Ю-9-11</t>
  </si>
  <si>
    <t>Т-Ю-9-10</t>
  </si>
  <si>
    <t>Т-Ю-9-9</t>
  </si>
  <si>
    <t>Т-Ю-9-8</t>
  </si>
  <si>
    <t>Т-Ю-9-7</t>
  </si>
  <si>
    <t>Т-Ю-9-6</t>
  </si>
  <si>
    <t>Т-Ю-9-5</t>
  </si>
  <si>
    <t>Т-Ю-9-4</t>
  </si>
  <si>
    <t>Т-Ю-9-3</t>
  </si>
  <si>
    <t>Т-Ю-9-2</t>
  </si>
  <si>
    <t>Т-Ю-9-1</t>
  </si>
  <si>
    <t>Шамилевич</t>
  </si>
  <si>
    <t>Т-Ю-7-13</t>
  </si>
  <si>
    <t>Т-Ю-7-12</t>
  </si>
  <si>
    <t>Т-Ю-7-11</t>
  </si>
  <si>
    <t>Т-Ю-7-10</t>
  </si>
  <si>
    <t>Т-Ю-7-9</t>
  </si>
  <si>
    <t>Т-Ю-7-8</t>
  </si>
  <si>
    <t>Т-Ю-7-7</t>
  </si>
  <si>
    <t>Т-Ю-7-6</t>
  </si>
  <si>
    <t>Т-Ю-7-5</t>
  </si>
  <si>
    <t>Т-Ю-7-4</t>
  </si>
  <si>
    <t>Т-Ю-7-3</t>
  </si>
  <si>
    <t>Т-Ю-7-2</t>
  </si>
  <si>
    <t>Т-Ю-7-1</t>
  </si>
  <si>
    <t>Т-Ю-8-14</t>
  </si>
  <si>
    <t>Т-Ю-8-13</t>
  </si>
  <si>
    <t>Т-Ю-8-12</t>
  </si>
  <si>
    <t>Т-Ю-8-11</t>
  </si>
  <si>
    <t>Т-Ю-8-10</t>
  </si>
  <si>
    <t>Т-Ю-8-9</t>
  </si>
  <si>
    <t>Т-Ю-8-8</t>
  </si>
  <si>
    <t>Т-Ю-8-7</t>
  </si>
  <si>
    <t>Т-Ю-8-6</t>
  </si>
  <si>
    <t>Т-Ю-8-5</t>
  </si>
  <si>
    <t>Т-Ю-8-4</t>
  </si>
  <si>
    <t>Т-Ю-8-3</t>
  </si>
  <si>
    <t>Т-Ю-8-2</t>
  </si>
  <si>
    <t>Т-Ю-8-1</t>
  </si>
  <si>
    <t>Т-Ю-10(11)-12</t>
  </si>
  <si>
    <t>Т-Ю-10(11)-10</t>
  </si>
  <si>
    <t>Т-Ю-10(11)-7</t>
  </si>
  <si>
    <t>Т-Ю-10(11)-6</t>
  </si>
  <si>
    <t>Т-Ю-10(11)-4</t>
  </si>
  <si>
    <t>Т-Ю-10(11)-3</t>
  </si>
  <si>
    <t>Т-Ю-10(11)-1</t>
  </si>
  <si>
    <t>Т-Ю-10(11)-2</t>
  </si>
  <si>
    <t>Т-Ю-10(11)-5</t>
  </si>
  <si>
    <t>Т-Ю-10(11)-8</t>
  </si>
  <si>
    <t>Т-Ю-10(11)-9</t>
  </si>
  <si>
    <t>Т-Ю-10(11)-11</t>
  </si>
  <si>
    <t>Теоретический тур</t>
  </si>
  <si>
    <t>Защита проектов</t>
  </si>
  <si>
    <r>
      <t>от   "_</t>
    </r>
    <r>
      <rPr>
        <u/>
        <sz val="11"/>
        <color theme="1"/>
        <rFont val="Times New Roman"/>
        <family val="1"/>
        <charset val="204"/>
      </rPr>
      <t>02</t>
    </r>
    <r>
      <rPr>
        <sz val="11"/>
        <color theme="1"/>
        <rFont val="Times New Roman"/>
        <family val="1"/>
        <charset val="204"/>
      </rPr>
      <t>__"     __</t>
    </r>
    <r>
      <rPr>
        <u/>
        <sz val="11"/>
        <color theme="1"/>
        <rFont val="Times New Roman"/>
        <family val="1"/>
        <charset val="204"/>
      </rPr>
      <t>декабря</t>
    </r>
    <r>
      <rPr>
        <sz val="11"/>
        <color theme="1"/>
        <rFont val="Times New Roman"/>
        <family val="1"/>
        <charset val="204"/>
      </rPr>
      <t>___   2020 года</t>
    </r>
  </si>
  <si>
    <r>
      <t>по предмету _</t>
    </r>
    <r>
      <rPr>
        <u/>
        <sz val="12"/>
        <color theme="1"/>
        <rFont val="Times New Roman"/>
        <family val="1"/>
        <charset val="204"/>
      </rPr>
      <t>Технология</t>
    </r>
  </si>
  <si>
    <t>практика</t>
  </si>
  <si>
    <t>т-п-ю-7-25</t>
  </si>
  <si>
    <t>т-п-ю-8-3</t>
  </si>
  <si>
    <t>т-п-ю-8-7</t>
  </si>
  <si>
    <t>т-п-ю-8-5</t>
  </si>
  <si>
    <t>т-п-ю-8-11</t>
  </si>
  <si>
    <t>т-п-ю-8-8</t>
  </si>
  <si>
    <t>т-п-ю-8-20</t>
  </si>
  <si>
    <t>т-п-ю-8-10</t>
  </si>
  <si>
    <t>т-п-ю-8-18</t>
  </si>
  <si>
    <t>т-п-ю-8-31</t>
  </si>
  <si>
    <t>т-п-ю-8-1</t>
  </si>
  <si>
    <t>т-п-ю-8-12</t>
  </si>
  <si>
    <t>т-п-ю-8-13</t>
  </si>
  <si>
    <t>т-п-ю-11-19</t>
  </si>
  <si>
    <t>т-п-ю-9-16</t>
  </si>
  <si>
    <t>т-п-ю-7-35</t>
  </si>
  <si>
    <t>т-п-ю-7-34</t>
  </si>
  <si>
    <t>т-п-ю-7-11</t>
  </si>
  <si>
    <t>т-п-ю-7-10</t>
  </si>
  <si>
    <t>т-п-ю-7-5</t>
  </si>
  <si>
    <t>т-п-ю-11-2</t>
  </si>
  <si>
    <t>т-п-ю-11-1</t>
  </si>
  <si>
    <t>т-п-ю-9-15</t>
  </si>
  <si>
    <t>т-п-ю-9-13</t>
  </si>
  <si>
    <t>т-п-ю-9-12</t>
  </si>
  <si>
    <t>т-п-ю-9-8</t>
  </si>
  <si>
    <t>т-п-ю-9-7</t>
  </si>
  <si>
    <t>т-п-ю-9-4</t>
  </si>
  <si>
    <t>т-п-ю-9-3</t>
  </si>
  <si>
    <t>т-п-ю-9-2</t>
  </si>
  <si>
    <t>т-п-ю-9-1</t>
  </si>
  <si>
    <t>т-п-ю-9-23</t>
  </si>
  <si>
    <t>Э-7-5</t>
  </si>
  <si>
    <t>Э-7-1</t>
  </si>
  <si>
    <t>Э-7-3</t>
  </si>
  <si>
    <t>Э-7-2</t>
  </si>
  <si>
    <t>Э-7-4</t>
  </si>
  <si>
    <t>ТМП 2</t>
  </si>
  <si>
    <t>ТМП 1</t>
  </si>
  <si>
    <t>ТМП 3</t>
  </si>
  <si>
    <t>Э-9-13</t>
  </si>
  <si>
    <t>Э-9-7</t>
  </si>
  <si>
    <t>Э-9-11</t>
  </si>
  <si>
    <t>Э-9-3</t>
  </si>
  <si>
    <t>Э-9-8</t>
  </si>
  <si>
    <t>Э-9-12</t>
  </si>
  <si>
    <t>Э-9-1</t>
  </si>
  <si>
    <t>Э-9-10</t>
  </si>
  <si>
    <t>Э-9-2</t>
  </si>
  <si>
    <t>Э-9-6</t>
  </si>
  <si>
    <t>Э-10-2</t>
  </si>
  <si>
    <t>Э-10-3</t>
  </si>
  <si>
    <t>Э-11-1</t>
  </si>
  <si>
    <t>Э-11-3</t>
  </si>
  <si>
    <t>Э-11-2</t>
  </si>
  <si>
    <t>Э-10-5</t>
  </si>
  <si>
    <t>Э-9-9</t>
  </si>
  <si>
    <t>Э-9-4</t>
  </si>
  <si>
    <t>Э-9-5</t>
  </si>
  <si>
    <t>Э-10-1</t>
  </si>
  <si>
    <t>Э-10-4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</si>
</sst>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  <xf numFmtId="43" fontId="28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2" fillId="0" borderId="0" xfId="0" applyFont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6" fillId="0" borderId="1" xfId="7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7" applyFont="1" applyFill="1" applyBorder="1" applyAlignment="1"/>
    <xf numFmtId="0" fontId="0" fillId="0" borderId="0" xfId="0" applyFont="1" applyBorder="1" applyAlignment="1"/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left"/>
    </xf>
    <xf numFmtId="0" fontId="18" fillId="0" borderId="0" xfId="7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5" xfId="7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5" xfId="7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30" fillId="0" borderId="1" xfId="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43" fontId="16" fillId="0" borderId="1" xfId="19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</cellXfs>
  <cellStyles count="20">
    <cellStyle name="Excel Built-in Normal" xfId="10" xr:uid="{00000000-0005-0000-0000-000000000000}"/>
    <cellStyle name="Обычный" xfId="0" builtinId="0"/>
    <cellStyle name="Обычный 2" xfId="2" xr:uid="{00000000-0005-0000-0000-000002000000}"/>
    <cellStyle name="Обычный 2 10" xfId="1" xr:uid="{00000000-0005-0000-0000-000003000000}"/>
    <cellStyle name="Обычный 2 2" xfId="7" xr:uid="{00000000-0005-0000-0000-000004000000}"/>
    <cellStyle name="Обычный 2 2 2" xfId="9" xr:uid="{00000000-0005-0000-0000-000005000000}"/>
    <cellStyle name="Обычный 2 3" xfId="12" xr:uid="{00000000-0005-0000-0000-000006000000}"/>
    <cellStyle name="Обычный 2 4" xfId="17" xr:uid="{00000000-0005-0000-0000-000007000000}"/>
    <cellStyle name="Обычный 3" xfId="3" xr:uid="{00000000-0005-0000-0000-000008000000}"/>
    <cellStyle name="Обычный 3 2" xfId="5" xr:uid="{00000000-0005-0000-0000-000009000000}"/>
    <cellStyle name="Обычный 3 3" xfId="8" xr:uid="{00000000-0005-0000-0000-00000A000000}"/>
    <cellStyle name="Обычный 4" xfId="6" xr:uid="{00000000-0005-0000-0000-00000B000000}"/>
    <cellStyle name="Обычный 4 2" xfId="13" xr:uid="{00000000-0005-0000-0000-00000C000000}"/>
    <cellStyle name="Обычный 5" xfId="14" xr:uid="{00000000-0005-0000-0000-00000D000000}"/>
    <cellStyle name="Обычный 6" xfId="15" xr:uid="{00000000-0005-0000-0000-00000E000000}"/>
    <cellStyle name="Обычный 7" xfId="4" xr:uid="{00000000-0005-0000-0000-00000F000000}"/>
    <cellStyle name="Обычный 7 2" xfId="11" xr:uid="{00000000-0005-0000-0000-000010000000}"/>
    <cellStyle name="Обычный 8" xfId="16" xr:uid="{00000000-0005-0000-0000-000011000000}"/>
    <cellStyle name="Обычный 9" xfId="18" xr:uid="{00000000-0005-0000-0000-000012000000}"/>
    <cellStyle name="Финансовый" xfId="1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zoomScale="60" zoomScaleNormal="60" workbookViewId="0">
      <selection activeCell="A7" sqref="A7:A19"/>
    </sheetView>
  </sheetViews>
  <sheetFormatPr defaultRowHeight="15.75" x14ac:dyDescent="0.2"/>
  <cols>
    <col min="1" max="1" width="4.42578125" style="15" customWidth="1"/>
    <col min="2" max="2" width="16.7109375" style="15" customWidth="1"/>
    <col min="3" max="3" width="7.85546875" style="15" customWidth="1"/>
    <col min="4" max="4" width="15.5703125" style="15" customWidth="1"/>
    <col min="5" max="5" width="15.28515625" style="15" customWidth="1"/>
    <col min="6" max="6" width="17.7109375" style="15" customWidth="1"/>
    <col min="7" max="7" width="46.5703125" style="15" customWidth="1"/>
    <col min="8" max="10" width="17" style="15" customWidth="1"/>
    <col min="11" max="11" width="13.140625" style="54" customWidth="1"/>
    <col min="12" max="12" width="12.28515625" style="15" customWidth="1"/>
    <col min="13" max="16384" width="9.140625" style="15"/>
  </cols>
  <sheetData>
    <row r="1" spans="1:18" x14ac:dyDescent="0.2">
      <c r="A1" s="62" t="s">
        <v>6</v>
      </c>
      <c r="B1" s="62"/>
      <c r="C1" s="62"/>
      <c r="D1" s="62"/>
      <c r="E1" s="62"/>
      <c r="F1" s="62"/>
      <c r="G1" s="62"/>
      <c r="H1" s="19"/>
      <c r="I1" s="39"/>
      <c r="J1" s="39"/>
      <c r="K1" s="51"/>
    </row>
    <row r="2" spans="1:18" x14ac:dyDescent="0.25">
      <c r="A2" s="63" t="s">
        <v>7</v>
      </c>
      <c r="B2" s="63"/>
      <c r="C2" s="63"/>
      <c r="D2" s="63"/>
      <c r="E2" s="63"/>
      <c r="F2" s="63"/>
      <c r="G2" s="63"/>
      <c r="H2" s="20"/>
      <c r="I2" s="40"/>
      <c r="J2" s="40"/>
      <c r="K2" s="52"/>
    </row>
    <row r="3" spans="1:18" x14ac:dyDescent="0.25">
      <c r="A3" s="63" t="s">
        <v>13</v>
      </c>
      <c r="B3" s="63"/>
      <c r="C3" s="63"/>
      <c r="D3" s="63"/>
      <c r="E3" s="63"/>
      <c r="F3" s="63"/>
      <c r="G3" s="63"/>
      <c r="H3" s="20"/>
      <c r="I3" s="40"/>
      <c r="J3" s="40"/>
      <c r="K3" s="52"/>
    </row>
    <row r="4" spans="1:18" x14ac:dyDescent="0.25">
      <c r="A4" s="64" t="s">
        <v>232</v>
      </c>
      <c r="B4" s="64"/>
      <c r="C4" s="64"/>
      <c r="D4" s="64"/>
      <c r="E4" s="64"/>
      <c r="F4" s="16"/>
      <c r="G4" s="5"/>
      <c r="H4" s="5"/>
      <c r="I4" s="5"/>
      <c r="J4" s="5"/>
      <c r="K4" s="53"/>
    </row>
    <row r="5" spans="1:18" x14ac:dyDescent="0.25">
      <c r="A5" s="7"/>
      <c r="B5" s="7"/>
      <c r="C5" s="3"/>
      <c r="D5" s="3"/>
      <c r="E5" s="4"/>
      <c r="F5" s="4"/>
      <c r="G5" s="5"/>
      <c r="H5" s="5"/>
      <c r="I5" s="5"/>
      <c r="J5" s="5"/>
      <c r="K5" s="53"/>
    </row>
    <row r="6" spans="1:18" s="1" customFormat="1" ht="51" customHeight="1" x14ac:dyDescent="0.2">
      <c r="A6" s="8" t="s">
        <v>1</v>
      </c>
      <c r="B6" s="8" t="s">
        <v>2</v>
      </c>
      <c r="C6" s="12" t="s">
        <v>0</v>
      </c>
      <c r="D6" s="12" t="s">
        <v>8</v>
      </c>
      <c r="E6" s="13" t="s">
        <v>9</v>
      </c>
      <c r="F6" s="13" t="s">
        <v>10</v>
      </c>
      <c r="G6" s="13" t="s">
        <v>12</v>
      </c>
      <c r="H6" s="13" t="s">
        <v>230</v>
      </c>
      <c r="I6" s="13" t="s">
        <v>231</v>
      </c>
      <c r="J6" s="8" t="s">
        <v>2</v>
      </c>
      <c r="K6" s="50" t="s">
        <v>234</v>
      </c>
      <c r="L6" s="12" t="s">
        <v>11</v>
      </c>
    </row>
    <row r="7" spans="1:18" s="1" customFormat="1" ht="51" x14ac:dyDescent="0.2">
      <c r="A7" s="9">
        <v>1</v>
      </c>
      <c r="B7" s="9" t="s">
        <v>198</v>
      </c>
      <c r="C7" s="9">
        <v>7</v>
      </c>
      <c r="D7" s="23" t="s">
        <v>36</v>
      </c>
      <c r="E7" s="23" t="s">
        <v>37</v>
      </c>
      <c r="F7" s="23" t="s">
        <v>38</v>
      </c>
      <c r="G7" s="32" t="s">
        <v>39</v>
      </c>
      <c r="H7" s="18">
        <v>16</v>
      </c>
      <c r="I7" s="18">
        <v>47.5</v>
      </c>
      <c r="J7" s="18" t="s">
        <v>235</v>
      </c>
      <c r="K7" s="18">
        <v>35</v>
      </c>
      <c r="L7" s="38">
        <f t="shared" ref="L7:L19" si="0">SUM(H7,I7,K7)</f>
        <v>98.5</v>
      </c>
      <c r="M7" s="2"/>
      <c r="N7" s="2"/>
      <c r="O7" s="2"/>
      <c r="P7" s="2"/>
      <c r="Q7" s="2"/>
      <c r="R7" s="2"/>
    </row>
    <row r="8" spans="1:18" s="1" customFormat="1" ht="38.25" x14ac:dyDescent="0.2">
      <c r="A8" s="9">
        <v>2</v>
      </c>
      <c r="B8" s="9" t="s">
        <v>196</v>
      </c>
      <c r="C8" s="9">
        <v>7</v>
      </c>
      <c r="D8" s="23" t="s">
        <v>56</v>
      </c>
      <c r="E8" s="23" t="s">
        <v>57</v>
      </c>
      <c r="F8" s="23" t="s">
        <v>58</v>
      </c>
      <c r="G8" s="32" t="s">
        <v>59</v>
      </c>
      <c r="H8" s="18">
        <v>6.5</v>
      </c>
      <c r="I8" s="18">
        <v>27</v>
      </c>
      <c r="J8" s="18" t="s">
        <v>254</v>
      </c>
      <c r="K8" s="18">
        <v>27</v>
      </c>
      <c r="L8" s="38">
        <f t="shared" si="0"/>
        <v>60.5</v>
      </c>
      <c r="M8" s="2"/>
      <c r="N8" s="2"/>
      <c r="O8" s="2"/>
      <c r="P8" s="2"/>
      <c r="Q8" s="2"/>
      <c r="R8" s="2"/>
    </row>
    <row r="9" spans="1:18" s="1" customFormat="1" ht="38.25" x14ac:dyDescent="0.2">
      <c r="A9" s="9">
        <v>3</v>
      </c>
      <c r="B9" s="9" t="s">
        <v>202</v>
      </c>
      <c r="C9" s="9">
        <v>7</v>
      </c>
      <c r="D9" s="23" t="s">
        <v>40</v>
      </c>
      <c r="E9" s="23" t="s">
        <v>41</v>
      </c>
      <c r="F9" s="23" t="s">
        <v>38</v>
      </c>
      <c r="G9" s="32" t="s">
        <v>24</v>
      </c>
      <c r="H9" s="18">
        <v>8.5</v>
      </c>
      <c r="I9" s="18">
        <v>23</v>
      </c>
      <c r="J9" s="18" t="s">
        <v>251</v>
      </c>
      <c r="K9" s="18">
        <v>28</v>
      </c>
      <c r="L9" s="38">
        <f t="shared" si="0"/>
        <v>59.5</v>
      </c>
      <c r="M9" s="2"/>
      <c r="N9" s="2"/>
      <c r="O9" s="2"/>
      <c r="P9" s="2"/>
      <c r="Q9" s="2"/>
      <c r="R9" s="2"/>
    </row>
    <row r="10" spans="1:18" s="1" customFormat="1" ht="38.25" x14ac:dyDescent="0.2">
      <c r="A10" s="9">
        <v>4</v>
      </c>
      <c r="B10" s="9" t="s">
        <v>199</v>
      </c>
      <c r="C10" s="9">
        <v>7</v>
      </c>
      <c r="D10" s="23" t="s">
        <v>48</v>
      </c>
      <c r="E10" s="23" t="s">
        <v>41</v>
      </c>
      <c r="F10" s="23" t="s">
        <v>49</v>
      </c>
      <c r="G10" s="32" t="s">
        <v>24</v>
      </c>
      <c r="H10" s="18">
        <v>6</v>
      </c>
      <c r="I10" s="18">
        <v>20.5</v>
      </c>
      <c r="J10" s="18" t="s">
        <v>250</v>
      </c>
      <c r="K10" s="18">
        <v>25</v>
      </c>
      <c r="L10" s="38">
        <f t="shared" si="0"/>
        <v>51.5</v>
      </c>
      <c r="M10" s="2"/>
      <c r="N10" s="2"/>
      <c r="O10" s="2"/>
      <c r="P10" s="2"/>
      <c r="Q10" s="2"/>
      <c r="R10" s="2"/>
    </row>
    <row r="11" spans="1:18" s="1" customFormat="1" ht="25.5" x14ac:dyDescent="0.2">
      <c r="A11" s="9">
        <v>5</v>
      </c>
      <c r="B11" s="9" t="s">
        <v>192</v>
      </c>
      <c r="C11" s="9">
        <v>7</v>
      </c>
      <c r="D11" s="23" t="s">
        <v>68</v>
      </c>
      <c r="E11" s="23" t="s">
        <v>69</v>
      </c>
      <c r="F11" s="23" t="s">
        <v>35</v>
      </c>
      <c r="G11" s="32" t="s">
        <v>70</v>
      </c>
      <c r="H11" s="18">
        <v>9</v>
      </c>
      <c r="I11" s="18">
        <v>15.5</v>
      </c>
      <c r="J11" s="18" t="s">
        <v>253</v>
      </c>
      <c r="K11" s="18">
        <v>24</v>
      </c>
      <c r="L11" s="38">
        <f t="shared" si="0"/>
        <v>48.5</v>
      </c>
      <c r="M11" s="2"/>
      <c r="N11" s="2"/>
      <c r="O11" s="2"/>
      <c r="P11" s="2"/>
      <c r="Q11" s="2"/>
      <c r="R11" s="2"/>
    </row>
    <row r="12" spans="1:18" s="1" customFormat="1" ht="51" x14ac:dyDescent="0.2">
      <c r="A12" s="9">
        <v>6</v>
      </c>
      <c r="B12" s="9" t="s">
        <v>201</v>
      </c>
      <c r="C12" s="9">
        <v>7</v>
      </c>
      <c r="D12" s="23" t="s">
        <v>51</v>
      </c>
      <c r="E12" s="23" t="s">
        <v>32</v>
      </c>
      <c r="F12" s="23" t="s">
        <v>52</v>
      </c>
      <c r="G12" s="32" t="s">
        <v>47</v>
      </c>
      <c r="H12" s="18">
        <v>11</v>
      </c>
      <c r="I12" s="18">
        <v>20.5</v>
      </c>
      <c r="J12" s="49" t="s">
        <v>268</v>
      </c>
      <c r="K12" s="18">
        <v>15</v>
      </c>
      <c r="L12" s="38">
        <f t="shared" si="0"/>
        <v>46.5</v>
      </c>
      <c r="M12" s="2"/>
      <c r="N12" s="2"/>
      <c r="O12" s="2"/>
      <c r="P12" s="2"/>
      <c r="Q12" s="2"/>
      <c r="R12" s="2"/>
    </row>
    <row r="13" spans="1:18" s="1" customFormat="1" ht="25.5" x14ac:dyDescent="0.2">
      <c r="A13" s="9">
        <v>7</v>
      </c>
      <c r="B13" s="9" t="s">
        <v>191</v>
      </c>
      <c r="C13" s="9">
        <v>7</v>
      </c>
      <c r="D13" s="23" t="s">
        <v>71</v>
      </c>
      <c r="E13" s="23" t="s">
        <v>72</v>
      </c>
      <c r="F13" s="23" t="s">
        <v>190</v>
      </c>
      <c r="G13" s="32" t="s">
        <v>70</v>
      </c>
      <c r="H13" s="18">
        <v>7</v>
      </c>
      <c r="I13" s="18">
        <v>15</v>
      </c>
      <c r="J13" s="18" t="s">
        <v>252</v>
      </c>
      <c r="K13" s="18">
        <v>22</v>
      </c>
      <c r="L13" s="38">
        <f t="shared" si="0"/>
        <v>44</v>
      </c>
      <c r="M13" s="2"/>
      <c r="N13" s="2"/>
      <c r="O13" s="2"/>
      <c r="P13" s="2"/>
      <c r="Q13" s="2"/>
      <c r="R13" s="2"/>
    </row>
    <row r="14" spans="1:18" ht="51" x14ac:dyDescent="0.2">
      <c r="A14" s="9">
        <v>8</v>
      </c>
      <c r="B14" s="9" t="s">
        <v>200</v>
      </c>
      <c r="C14" s="9">
        <v>7</v>
      </c>
      <c r="D14" s="23" t="s">
        <v>50</v>
      </c>
      <c r="E14" s="23" t="s">
        <v>42</v>
      </c>
      <c r="F14" s="23" t="s">
        <v>38</v>
      </c>
      <c r="G14" s="32" t="s">
        <v>47</v>
      </c>
      <c r="H14" s="18">
        <v>8.5</v>
      </c>
      <c r="I14" s="18">
        <v>25</v>
      </c>
      <c r="J14" s="49" t="s">
        <v>267</v>
      </c>
      <c r="K14" s="46">
        <v>10</v>
      </c>
      <c r="L14" s="38">
        <f t="shared" si="0"/>
        <v>43.5</v>
      </c>
    </row>
    <row r="15" spans="1:18" ht="51" x14ac:dyDescent="0.2">
      <c r="A15" s="9">
        <v>9</v>
      </c>
      <c r="B15" s="9" t="s">
        <v>197</v>
      </c>
      <c r="C15" s="9">
        <v>7</v>
      </c>
      <c r="D15" s="23" t="s">
        <v>60</v>
      </c>
      <c r="E15" s="23" t="s">
        <v>34</v>
      </c>
      <c r="F15" s="23" t="s">
        <v>61</v>
      </c>
      <c r="G15" s="32" t="s">
        <v>47</v>
      </c>
      <c r="H15" s="18">
        <v>9</v>
      </c>
      <c r="I15" s="18">
        <v>20.5</v>
      </c>
      <c r="J15" s="49" t="s">
        <v>269</v>
      </c>
      <c r="K15" s="18">
        <v>0</v>
      </c>
      <c r="L15" s="38">
        <f t="shared" si="0"/>
        <v>29.5</v>
      </c>
    </row>
    <row r="16" spans="1:18" ht="51" x14ac:dyDescent="0.2">
      <c r="A16" s="9">
        <v>10</v>
      </c>
      <c r="B16" s="9" t="s">
        <v>203</v>
      </c>
      <c r="C16" s="9">
        <v>7</v>
      </c>
      <c r="D16" s="23" t="s">
        <v>44</v>
      </c>
      <c r="E16" s="23" t="s">
        <v>45</v>
      </c>
      <c r="F16" s="23" t="s">
        <v>46</v>
      </c>
      <c r="G16" s="32" t="s">
        <v>47</v>
      </c>
      <c r="H16" s="18">
        <v>10</v>
      </c>
      <c r="I16" s="18">
        <v>16.5</v>
      </c>
      <c r="J16" s="49" t="s">
        <v>270</v>
      </c>
      <c r="K16" s="18">
        <v>0</v>
      </c>
      <c r="L16" s="38">
        <f t="shared" si="0"/>
        <v>26.5</v>
      </c>
    </row>
    <row r="17" spans="1:12" ht="51" x14ac:dyDescent="0.2">
      <c r="A17" s="9">
        <v>11</v>
      </c>
      <c r="B17" s="9" t="s">
        <v>194</v>
      </c>
      <c r="C17" s="9">
        <v>7</v>
      </c>
      <c r="D17" s="23" t="s">
        <v>62</v>
      </c>
      <c r="E17" s="23" t="s">
        <v>63</v>
      </c>
      <c r="F17" s="23" t="s">
        <v>35</v>
      </c>
      <c r="G17" s="32" t="s">
        <v>47</v>
      </c>
      <c r="H17" s="18">
        <v>8</v>
      </c>
      <c r="I17" s="18">
        <v>17.5</v>
      </c>
      <c r="J17" s="18"/>
      <c r="K17" s="18">
        <v>0</v>
      </c>
      <c r="L17" s="38">
        <f t="shared" si="0"/>
        <v>25.5</v>
      </c>
    </row>
    <row r="18" spans="1:12" ht="51" x14ac:dyDescent="0.2">
      <c r="A18" s="9">
        <v>12</v>
      </c>
      <c r="B18" s="9" t="s">
        <v>195</v>
      </c>
      <c r="C18" s="9">
        <v>7</v>
      </c>
      <c r="D18" s="23" t="s">
        <v>64</v>
      </c>
      <c r="E18" s="23" t="s">
        <v>65</v>
      </c>
      <c r="F18" s="23" t="s">
        <v>49</v>
      </c>
      <c r="G18" s="32" t="s">
        <v>47</v>
      </c>
      <c r="H18" s="18">
        <v>7.5</v>
      </c>
      <c r="I18" s="18">
        <v>16.5</v>
      </c>
      <c r="J18" s="49" t="s">
        <v>271</v>
      </c>
      <c r="K18" s="47">
        <v>0</v>
      </c>
      <c r="L18" s="38">
        <f t="shared" si="0"/>
        <v>24</v>
      </c>
    </row>
    <row r="19" spans="1:12" ht="51" x14ac:dyDescent="0.2">
      <c r="A19" s="9">
        <v>13</v>
      </c>
      <c r="B19" s="9" t="s">
        <v>193</v>
      </c>
      <c r="C19" s="9">
        <v>7</v>
      </c>
      <c r="D19" s="23" t="s">
        <v>53</v>
      </c>
      <c r="E19" s="23" t="s">
        <v>54</v>
      </c>
      <c r="F19" s="23" t="s">
        <v>55</v>
      </c>
      <c r="G19" s="32" t="s">
        <v>47</v>
      </c>
      <c r="H19" s="18">
        <v>9</v>
      </c>
      <c r="I19" s="18">
        <v>0</v>
      </c>
      <c r="J19" s="18"/>
      <c r="K19" s="47">
        <v>0</v>
      </c>
      <c r="L19" s="38">
        <f t="shared" si="0"/>
        <v>9</v>
      </c>
    </row>
    <row r="23" spans="1:12" x14ac:dyDescent="0.25">
      <c r="C23" s="60" t="s">
        <v>5</v>
      </c>
      <c r="D23" s="61"/>
      <c r="F23" s="14" t="s">
        <v>27</v>
      </c>
    </row>
    <row r="24" spans="1:12" x14ac:dyDescent="0.25">
      <c r="C24" s="14"/>
      <c r="D24" s="6"/>
      <c r="E24" s="22"/>
      <c r="F24" s="11" t="s">
        <v>3</v>
      </c>
    </row>
    <row r="25" spans="1:12" x14ac:dyDescent="0.25">
      <c r="C25" s="5"/>
      <c r="D25" s="4"/>
      <c r="E25" s="14"/>
      <c r="F25" s="6"/>
    </row>
    <row r="26" spans="1:12" x14ac:dyDescent="0.25">
      <c r="C26" s="60" t="s">
        <v>4</v>
      </c>
      <c r="D26" s="61"/>
      <c r="E26" s="14"/>
      <c r="F26" s="14" t="s">
        <v>27</v>
      </c>
    </row>
    <row r="27" spans="1:12" x14ac:dyDescent="0.25">
      <c r="C27" s="14"/>
      <c r="D27" s="6"/>
      <c r="E27" s="11"/>
      <c r="F27" s="11" t="s">
        <v>3</v>
      </c>
    </row>
    <row r="28" spans="1:12" x14ac:dyDescent="0.25">
      <c r="C28" s="14"/>
      <c r="D28" s="6"/>
      <c r="E28" s="11"/>
      <c r="F28" s="14" t="s">
        <v>27</v>
      </c>
    </row>
    <row r="29" spans="1:12" x14ac:dyDescent="0.25">
      <c r="C29" s="14"/>
      <c r="D29" s="6"/>
      <c r="E29" s="11"/>
      <c r="F29" s="11" t="s">
        <v>3</v>
      </c>
    </row>
    <row r="30" spans="1:12" x14ac:dyDescent="0.25">
      <c r="C30" s="14"/>
      <c r="D30" s="6"/>
      <c r="E30" s="11"/>
      <c r="F30" s="14" t="s">
        <v>27</v>
      </c>
    </row>
    <row r="31" spans="1:12" x14ac:dyDescent="0.25">
      <c r="C31" s="14"/>
      <c r="D31" s="6"/>
      <c r="E31" s="11"/>
      <c r="F31" s="11" t="s">
        <v>3</v>
      </c>
    </row>
    <row r="32" spans="1:12" x14ac:dyDescent="0.25">
      <c r="C32" s="14"/>
      <c r="D32" s="6"/>
      <c r="E32" s="11"/>
      <c r="F32" s="14" t="s">
        <v>27</v>
      </c>
    </row>
    <row r="33" spans="2:6" x14ac:dyDescent="0.25">
      <c r="C33" s="14"/>
      <c r="D33" s="6"/>
      <c r="E33" s="11"/>
      <c r="F33" s="11" t="s">
        <v>3</v>
      </c>
    </row>
    <row r="34" spans="2:6" x14ac:dyDescent="0.25">
      <c r="C34" s="14"/>
      <c r="D34" s="6"/>
      <c r="E34" s="6"/>
      <c r="F34" s="6"/>
    </row>
    <row r="35" spans="2:6" x14ac:dyDescent="0.25">
      <c r="B35" s="21"/>
      <c r="C35" s="21"/>
      <c r="D35" s="21"/>
      <c r="E35" s="21"/>
      <c r="F35" s="21"/>
    </row>
    <row r="47" spans="2:6" x14ac:dyDescent="0.25">
      <c r="C47" s="14"/>
      <c r="D47" s="6"/>
      <c r="E47" s="6"/>
      <c r="F47" s="6"/>
    </row>
  </sheetData>
  <autoFilter ref="A6:R6" xr:uid="{AA00B96A-2985-46EA-815F-63E3062ADAFB}"/>
  <sortState xmlns:xlrd2="http://schemas.microsoft.com/office/spreadsheetml/2017/richdata2" ref="A7:L19">
    <sortCondition descending="1" ref="L7:L19"/>
  </sortState>
  <mergeCells count="6">
    <mergeCell ref="C26:D26"/>
    <mergeCell ref="A1:G1"/>
    <mergeCell ref="A2:G2"/>
    <mergeCell ref="A3:G3"/>
    <mergeCell ref="A4:E4"/>
    <mergeCell ref="C23:D23"/>
  </mergeCells>
  <pageMargins left="0.11811023622047245" right="0.11811023622047245" top="0.15748031496062992" bottom="0.15748031496062992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topLeftCell="A4" zoomScale="60" zoomScaleNormal="60" workbookViewId="0">
      <selection activeCell="B6" sqref="B6:L20"/>
    </sheetView>
  </sheetViews>
  <sheetFormatPr defaultRowHeight="12.75" x14ac:dyDescent="0.2"/>
  <cols>
    <col min="1" max="1" width="4.42578125" style="15" customWidth="1"/>
    <col min="2" max="2" width="16.7109375" style="15" customWidth="1"/>
    <col min="3" max="3" width="7.140625" style="15" bestFit="1" customWidth="1"/>
    <col min="4" max="4" width="15.28515625" style="15" customWidth="1"/>
    <col min="5" max="5" width="11.140625" style="15" customWidth="1"/>
    <col min="6" max="6" width="17.7109375" style="15" customWidth="1"/>
    <col min="7" max="7" width="57.140625" style="15" customWidth="1"/>
    <col min="8" max="10" width="17.140625" style="15" customWidth="1"/>
    <col min="11" max="11" width="11.85546875" style="15" customWidth="1"/>
    <col min="12" max="12" width="12.28515625" style="15" customWidth="1"/>
    <col min="13" max="16384" width="9.140625" style="15"/>
  </cols>
  <sheetData>
    <row r="1" spans="1:18" ht="14.25" x14ac:dyDescent="0.2">
      <c r="A1" s="62" t="s">
        <v>6</v>
      </c>
      <c r="B1" s="62"/>
      <c r="C1" s="62"/>
      <c r="D1" s="62"/>
      <c r="E1" s="62"/>
      <c r="F1" s="62"/>
      <c r="G1" s="62"/>
      <c r="H1" s="19"/>
      <c r="I1" s="39"/>
      <c r="J1" s="39"/>
      <c r="K1" s="19"/>
    </row>
    <row r="2" spans="1:18" ht="15.75" x14ac:dyDescent="0.25">
      <c r="A2" s="63" t="s">
        <v>7</v>
      </c>
      <c r="B2" s="63"/>
      <c r="C2" s="63"/>
      <c r="D2" s="63"/>
      <c r="E2" s="63"/>
      <c r="F2" s="63"/>
      <c r="G2" s="63"/>
      <c r="H2" s="20"/>
      <c r="I2" s="40"/>
      <c r="J2" s="40"/>
      <c r="K2" s="20"/>
    </row>
    <row r="3" spans="1:18" ht="15.75" x14ac:dyDescent="0.25">
      <c r="A3" s="63" t="s">
        <v>13</v>
      </c>
      <c r="B3" s="63"/>
      <c r="C3" s="63"/>
      <c r="D3" s="63"/>
      <c r="E3" s="63"/>
      <c r="F3" s="63"/>
      <c r="G3" s="63"/>
      <c r="H3" s="20"/>
      <c r="I3" s="40"/>
      <c r="J3" s="40"/>
      <c r="K3" s="20"/>
    </row>
    <row r="4" spans="1:18" ht="15" x14ac:dyDescent="0.25">
      <c r="A4" s="64" t="s">
        <v>232</v>
      </c>
      <c r="B4" s="64"/>
      <c r="C4" s="64"/>
      <c r="D4" s="64"/>
      <c r="E4" s="64"/>
      <c r="F4" s="16"/>
      <c r="G4" s="5"/>
      <c r="H4" s="5"/>
      <c r="I4" s="5"/>
      <c r="J4" s="5"/>
      <c r="K4" s="5"/>
    </row>
    <row r="5" spans="1:18" ht="15" x14ac:dyDescent="0.25">
      <c r="A5" s="7"/>
      <c r="B5" s="7"/>
      <c r="C5" s="3"/>
      <c r="D5" s="3"/>
      <c r="E5" s="4"/>
      <c r="F5" s="4"/>
      <c r="G5" s="5"/>
      <c r="H5" s="5"/>
      <c r="I5" s="5"/>
      <c r="J5" s="5"/>
      <c r="K5" s="5"/>
    </row>
    <row r="6" spans="1:18" s="1" customFormat="1" ht="51" customHeight="1" x14ac:dyDescent="0.2">
      <c r="A6" s="8" t="s">
        <v>1</v>
      </c>
      <c r="B6" s="8" t="s">
        <v>2</v>
      </c>
      <c r="C6" s="12" t="s">
        <v>0</v>
      </c>
      <c r="D6" s="12" t="s">
        <v>8</v>
      </c>
      <c r="E6" s="13" t="s">
        <v>9</v>
      </c>
      <c r="F6" s="13" t="s">
        <v>10</v>
      </c>
      <c r="G6" s="13" t="s">
        <v>12</v>
      </c>
      <c r="H6" s="13" t="s">
        <v>230</v>
      </c>
      <c r="I6" s="13" t="s">
        <v>231</v>
      </c>
      <c r="J6" s="8" t="s">
        <v>2</v>
      </c>
      <c r="K6" s="8" t="s">
        <v>234</v>
      </c>
      <c r="L6" s="12" t="s">
        <v>11</v>
      </c>
    </row>
    <row r="7" spans="1:18" s="1" customFormat="1" ht="38.25" x14ac:dyDescent="0.2">
      <c r="A7" s="9">
        <v>1</v>
      </c>
      <c r="B7" s="9" t="s">
        <v>208</v>
      </c>
      <c r="C7" s="9">
        <v>8</v>
      </c>
      <c r="D7" s="23" t="s">
        <v>87</v>
      </c>
      <c r="E7" s="23" t="s">
        <v>32</v>
      </c>
      <c r="F7" s="23" t="s">
        <v>88</v>
      </c>
      <c r="G7" s="32" t="s">
        <v>25</v>
      </c>
      <c r="H7" s="18">
        <v>13</v>
      </c>
      <c r="I7" s="18">
        <v>42.5</v>
      </c>
      <c r="J7" s="18" t="s">
        <v>240</v>
      </c>
      <c r="K7" s="46">
        <v>36</v>
      </c>
      <c r="L7" s="38">
        <f t="shared" ref="L7:L20" si="0">SUM(H7,I7,K7)</f>
        <v>91.5</v>
      </c>
      <c r="M7" s="2"/>
      <c r="N7" s="2"/>
      <c r="O7" s="2"/>
      <c r="P7" s="2"/>
      <c r="Q7" s="2"/>
      <c r="R7" s="2"/>
    </row>
    <row r="8" spans="1:18" s="1" customFormat="1" ht="38.25" x14ac:dyDescent="0.2">
      <c r="A8" s="9">
        <v>2</v>
      </c>
      <c r="B8" s="9" t="s">
        <v>212</v>
      </c>
      <c r="C8" s="9">
        <v>8</v>
      </c>
      <c r="D8" s="23" t="s">
        <v>85</v>
      </c>
      <c r="E8" s="23" t="s">
        <v>66</v>
      </c>
      <c r="F8" s="23" t="s">
        <v>75</v>
      </c>
      <c r="G8" s="32" t="s">
        <v>25</v>
      </c>
      <c r="H8" s="18">
        <v>10</v>
      </c>
      <c r="I8" s="18">
        <v>44.5</v>
      </c>
      <c r="J8" s="18" t="s">
        <v>238</v>
      </c>
      <c r="K8" s="46">
        <v>35</v>
      </c>
      <c r="L8" s="38">
        <f t="shared" si="0"/>
        <v>89.5</v>
      </c>
      <c r="M8" s="2"/>
      <c r="N8" s="2"/>
      <c r="O8" s="2"/>
      <c r="P8" s="2"/>
      <c r="Q8" s="2"/>
      <c r="R8" s="2"/>
    </row>
    <row r="9" spans="1:18" s="1" customFormat="1" ht="38.25" x14ac:dyDescent="0.2">
      <c r="A9" s="9">
        <v>3</v>
      </c>
      <c r="B9" s="9" t="s">
        <v>214</v>
      </c>
      <c r="C9" s="9">
        <v>8</v>
      </c>
      <c r="D9" s="23" t="s">
        <v>18</v>
      </c>
      <c r="E9" s="23" t="s">
        <v>65</v>
      </c>
      <c r="F9" s="23" t="s">
        <v>86</v>
      </c>
      <c r="G9" s="32" t="s">
        <v>39</v>
      </c>
      <c r="H9" s="18">
        <v>11.5</v>
      </c>
      <c r="I9" s="18">
        <v>39.5</v>
      </c>
      <c r="J9" s="18" t="s">
        <v>237</v>
      </c>
      <c r="K9" s="46">
        <v>33</v>
      </c>
      <c r="L9" s="38">
        <f t="shared" si="0"/>
        <v>84</v>
      </c>
      <c r="M9" s="2"/>
      <c r="N9" s="2"/>
      <c r="O9" s="2"/>
      <c r="P9" s="2"/>
      <c r="Q9" s="2"/>
      <c r="R9" s="2"/>
    </row>
    <row r="10" spans="1:18" s="1" customFormat="1" ht="38.25" x14ac:dyDescent="0.2">
      <c r="A10" s="9">
        <v>4</v>
      </c>
      <c r="B10" s="9" t="s">
        <v>213</v>
      </c>
      <c r="C10" s="9">
        <v>8</v>
      </c>
      <c r="D10" s="23" t="s">
        <v>73</v>
      </c>
      <c r="E10" s="23" t="s">
        <v>74</v>
      </c>
      <c r="F10" s="23" t="s">
        <v>75</v>
      </c>
      <c r="G10" s="32" t="s">
        <v>28</v>
      </c>
      <c r="H10" s="18">
        <v>10.5</v>
      </c>
      <c r="I10" s="18">
        <v>37</v>
      </c>
      <c r="J10" s="18" t="s">
        <v>245</v>
      </c>
      <c r="K10" s="46">
        <v>35</v>
      </c>
      <c r="L10" s="38">
        <f t="shared" si="0"/>
        <v>82.5</v>
      </c>
      <c r="M10" s="2"/>
      <c r="N10" s="2"/>
      <c r="O10" s="2"/>
      <c r="P10" s="2"/>
      <c r="Q10" s="2"/>
      <c r="R10" s="2"/>
    </row>
    <row r="11" spans="1:18" s="1" customFormat="1" ht="25.5" x14ac:dyDescent="0.2">
      <c r="A11" s="9">
        <v>5</v>
      </c>
      <c r="B11" s="9" t="s">
        <v>216</v>
      </c>
      <c r="C11" s="9">
        <v>8</v>
      </c>
      <c r="D11" s="24" t="s">
        <v>90</v>
      </c>
      <c r="E11" s="23" t="s">
        <v>66</v>
      </c>
      <c r="F11" s="23" t="s">
        <v>91</v>
      </c>
      <c r="G11" s="33" t="s">
        <v>105</v>
      </c>
      <c r="H11" s="36">
        <v>11</v>
      </c>
      <c r="I11" s="36">
        <v>43.5</v>
      </c>
      <c r="J11" s="36" t="s">
        <v>242</v>
      </c>
      <c r="K11" s="46">
        <v>26</v>
      </c>
      <c r="L11" s="38">
        <f t="shared" si="0"/>
        <v>80.5</v>
      </c>
      <c r="M11" s="2"/>
      <c r="N11" s="2"/>
      <c r="O11" s="2"/>
      <c r="P11" s="2"/>
      <c r="Q11" s="2"/>
      <c r="R11" s="2"/>
    </row>
    <row r="12" spans="1:18" s="1" customFormat="1" ht="38.25" x14ac:dyDescent="0.2">
      <c r="A12" s="9">
        <v>6</v>
      </c>
      <c r="B12" s="9" t="s">
        <v>210</v>
      </c>
      <c r="C12" s="9">
        <v>8</v>
      </c>
      <c r="D12" s="23" t="s">
        <v>92</v>
      </c>
      <c r="E12" s="23" t="s">
        <v>93</v>
      </c>
      <c r="F12" s="23" t="s">
        <v>94</v>
      </c>
      <c r="G12" s="32" t="s">
        <v>104</v>
      </c>
      <c r="H12" s="18">
        <v>10.5</v>
      </c>
      <c r="I12" s="18">
        <v>43</v>
      </c>
      <c r="J12" s="18" t="s">
        <v>239</v>
      </c>
      <c r="K12" s="46">
        <v>27</v>
      </c>
      <c r="L12" s="38">
        <f t="shared" si="0"/>
        <v>80.5</v>
      </c>
      <c r="M12" s="2"/>
      <c r="N12" s="2"/>
      <c r="O12" s="2"/>
      <c r="P12" s="2"/>
      <c r="Q12" s="2"/>
      <c r="R12" s="2"/>
    </row>
    <row r="13" spans="1:18" s="1" customFormat="1" ht="38.25" x14ac:dyDescent="0.2">
      <c r="A13" s="9">
        <v>7</v>
      </c>
      <c r="B13" s="9" t="s">
        <v>211</v>
      </c>
      <c r="C13" s="9">
        <v>8</v>
      </c>
      <c r="D13" s="23" t="s">
        <v>76</v>
      </c>
      <c r="E13" s="23" t="s">
        <v>77</v>
      </c>
      <c r="F13" s="23" t="s">
        <v>33</v>
      </c>
      <c r="G13" s="32" t="s">
        <v>23</v>
      </c>
      <c r="H13" s="18">
        <v>8.5</v>
      </c>
      <c r="I13" s="18">
        <v>30.5</v>
      </c>
      <c r="J13" s="18" t="s">
        <v>272</v>
      </c>
      <c r="K13" s="47">
        <v>34</v>
      </c>
      <c r="L13" s="38">
        <f t="shared" si="0"/>
        <v>73</v>
      </c>
      <c r="M13" s="2"/>
      <c r="N13" s="2"/>
      <c r="O13" s="2"/>
      <c r="P13" s="2"/>
      <c r="Q13" s="2"/>
      <c r="R13" s="2"/>
    </row>
    <row r="14" spans="1:18" ht="38.25" x14ac:dyDescent="0.2">
      <c r="A14" s="9">
        <v>8</v>
      </c>
      <c r="B14" s="9" t="s">
        <v>207</v>
      </c>
      <c r="C14" s="9">
        <v>8</v>
      </c>
      <c r="D14" s="23" t="s">
        <v>78</v>
      </c>
      <c r="E14" s="23" t="s">
        <v>79</v>
      </c>
      <c r="F14" s="23" t="s">
        <v>80</v>
      </c>
      <c r="G14" s="32" t="s">
        <v>25</v>
      </c>
      <c r="H14" s="18">
        <v>9.5</v>
      </c>
      <c r="I14" s="18">
        <v>35</v>
      </c>
      <c r="J14" s="18" t="s">
        <v>236</v>
      </c>
      <c r="K14" s="46">
        <v>28</v>
      </c>
      <c r="L14" s="38">
        <f t="shared" si="0"/>
        <v>72.5</v>
      </c>
    </row>
    <row r="15" spans="1:18" ht="25.5" x14ac:dyDescent="0.2">
      <c r="A15" s="9">
        <v>9</v>
      </c>
      <c r="B15" s="9" t="s">
        <v>205</v>
      </c>
      <c r="C15" s="9">
        <v>8</v>
      </c>
      <c r="D15" s="23" t="s">
        <v>98</v>
      </c>
      <c r="E15" s="23" t="s">
        <v>89</v>
      </c>
      <c r="F15" s="23" t="s">
        <v>99</v>
      </c>
      <c r="G15" s="32" t="s">
        <v>59</v>
      </c>
      <c r="H15" s="18">
        <v>12</v>
      </c>
      <c r="I15" s="18">
        <v>30.5</v>
      </c>
      <c r="J15" s="18" t="s">
        <v>243</v>
      </c>
      <c r="K15" s="47">
        <v>27</v>
      </c>
      <c r="L15" s="38">
        <f t="shared" si="0"/>
        <v>69.5</v>
      </c>
    </row>
    <row r="16" spans="1:18" ht="38.25" x14ac:dyDescent="0.2">
      <c r="A16" s="9">
        <v>10</v>
      </c>
      <c r="B16" s="9" t="s">
        <v>204</v>
      </c>
      <c r="C16" s="9">
        <v>8</v>
      </c>
      <c r="D16" s="23" t="s">
        <v>106</v>
      </c>
      <c r="E16" s="23" t="s">
        <v>107</v>
      </c>
      <c r="F16" s="23" t="s">
        <v>38</v>
      </c>
      <c r="G16" s="32" t="s">
        <v>108</v>
      </c>
      <c r="H16" s="18">
        <v>12</v>
      </c>
      <c r="I16" s="18">
        <v>28.4</v>
      </c>
      <c r="J16" s="18" t="s">
        <v>244</v>
      </c>
      <c r="K16" s="47">
        <v>24</v>
      </c>
      <c r="L16" s="38">
        <f t="shared" si="0"/>
        <v>64.400000000000006</v>
      </c>
    </row>
    <row r="17" spans="1:12" ht="25.5" x14ac:dyDescent="0.2">
      <c r="A17" s="9">
        <v>11</v>
      </c>
      <c r="B17" s="9" t="s">
        <v>206</v>
      </c>
      <c r="C17" s="9">
        <v>8</v>
      </c>
      <c r="D17" s="23" t="s">
        <v>100</v>
      </c>
      <c r="E17" s="23" t="s">
        <v>101</v>
      </c>
      <c r="F17" s="23" t="s">
        <v>38</v>
      </c>
      <c r="G17" s="32" t="s">
        <v>59</v>
      </c>
      <c r="H17" s="18">
        <v>9</v>
      </c>
      <c r="I17" s="18">
        <v>24</v>
      </c>
      <c r="J17" s="18" t="s">
        <v>241</v>
      </c>
      <c r="K17" s="47">
        <v>28</v>
      </c>
      <c r="L17" s="38">
        <f t="shared" si="0"/>
        <v>61</v>
      </c>
    </row>
    <row r="18" spans="1:12" ht="38.25" x14ac:dyDescent="0.2">
      <c r="A18" s="9">
        <v>12</v>
      </c>
      <c r="B18" s="9" t="s">
        <v>209</v>
      </c>
      <c r="C18" s="9">
        <v>8</v>
      </c>
      <c r="D18" s="23" t="s">
        <v>31</v>
      </c>
      <c r="E18" s="23" t="s">
        <v>82</v>
      </c>
      <c r="F18" s="23" t="s">
        <v>67</v>
      </c>
      <c r="G18" s="32" t="s">
        <v>28</v>
      </c>
      <c r="H18" s="18">
        <v>13.5</v>
      </c>
      <c r="I18" s="18">
        <v>24</v>
      </c>
      <c r="J18" s="18" t="s">
        <v>246</v>
      </c>
      <c r="K18" s="47">
        <v>10</v>
      </c>
      <c r="L18" s="38">
        <f t="shared" si="0"/>
        <v>47.5</v>
      </c>
    </row>
    <row r="19" spans="1:12" ht="51" x14ac:dyDescent="0.2">
      <c r="A19" s="9">
        <v>13</v>
      </c>
      <c r="B19" s="9" t="s">
        <v>217</v>
      </c>
      <c r="C19" s="9">
        <v>8</v>
      </c>
      <c r="D19" s="23" t="s">
        <v>81</v>
      </c>
      <c r="E19" s="23" t="s">
        <v>42</v>
      </c>
      <c r="F19" s="23" t="s">
        <v>83</v>
      </c>
      <c r="G19" s="32" t="s">
        <v>95</v>
      </c>
      <c r="H19" s="18">
        <v>5</v>
      </c>
      <c r="I19" s="18">
        <v>0</v>
      </c>
      <c r="J19" s="18" t="s">
        <v>247</v>
      </c>
      <c r="K19" s="18">
        <v>37</v>
      </c>
      <c r="L19" s="38">
        <f t="shared" si="0"/>
        <v>42</v>
      </c>
    </row>
    <row r="20" spans="1:12" ht="51" x14ac:dyDescent="0.2">
      <c r="A20" s="9">
        <v>14</v>
      </c>
      <c r="B20" s="9" t="s">
        <v>215</v>
      </c>
      <c r="C20" s="9">
        <v>8</v>
      </c>
      <c r="D20" s="23" t="s">
        <v>81</v>
      </c>
      <c r="E20" s="23" t="s">
        <v>82</v>
      </c>
      <c r="F20" s="23" t="s">
        <v>83</v>
      </c>
      <c r="G20" s="32" t="s">
        <v>84</v>
      </c>
      <c r="H20" s="18">
        <v>7</v>
      </c>
      <c r="I20" s="18">
        <v>0</v>
      </c>
      <c r="J20" s="18" t="s">
        <v>273</v>
      </c>
      <c r="K20" s="45">
        <v>34</v>
      </c>
      <c r="L20" s="38">
        <f t="shared" si="0"/>
        <v>41</v>
      </c>
    </row>
    <row r="24" spans="1:12" ht="15" x14ac:dyDescent="0.25">
      <c r="D24" s="60" t="s">
        <v>5</v>
      </c>
      <c r="E24" s="61"/>
      <c r="G24" s="14" t="s">
        <v>27</v>
      </c>
      <c r="H24" s="14"/>
      <c r="I24" s="14"/>
      <c r="J24" s="14"/>
      <c r="K24" s="14"/>
    </row>
    <row r="25" spans="1:12" ht="15" x14ac:dyDescent="0.25">
      <c r="D25" s="14"/>
      <c r="E25" s="6"/>
      <c r="F25" s="22"/>
      <c r="G25" s="11" t="s">
        <v>3</v>
      </c>
      <c r="H25" s="11"/>
      <c r="I25" s="11"/>
      <c r="J25" s="11"/>
      <c r="K25" s="11"/>
    </row>
    <row r="26" spans="1:12" ht="15" x14ac:dyDescent="0.25">
      <c r="D26" s="5"/>
      <c r="E26" s="4"/>
      <c r="F26" s="14"/>
      <c r="G26" s="6"/>
      <c r="H26" s="6"/>
      <c r="I26" s="6"/>
      <c r="J26" s="6"/>
      <c r="K26" s="6"/>
    </row>
    <row r="27" spans="1:12" ht="15" x14ac:dyDescent="0.25">
      <c r="D27" s="60" t="s">
        <v>4</v>
      </c>
      <c r="E27" s="61"/>
      <c r="F27" s="14"/>
      <c r="G27" s="14" t="s">
        <v>27</v>
      </c>
      <c r="H27" s="14"/>
      <c r="I27" s="14"/>
      <c r="J27" s="14"/>
      <c r="K27" s="14"/>
    </row>
    <row r="28" spans="1:12" ht="15" x14ac:dyDescent="0.25">
      <c r="D28" s="14"/>
      <c r="E28" s="6"/>
      <c r="F28" s="11"/>
      <c r="G28" s="11" t="s">
        <v>3</v>
      </c>
      <c r="H28" s="11"/>
      <c r="I28" s="11"/>
      <c r="J28" s="11"/>
      <c r="K28" s="11"/>
    </row>
    <row r="29" spans="1:12" ht="15" x14ac:dyDescent="0.25">
      <c r="D29" s="14"/>
      <c r="E29" s="6"/>
      <c r="F29" s="11"/>
      <c r="G29" s="14" t="s">
        <v>27</v>
      </c>
      <c r="H29" s="14"/>
      <c r="I29" s="14"/>
      <c r="J29" s="14"/>
      <c r="K29" s="14"/>
    </row>
    <row r="30" spans="1:12" ht="15" x14ac:dyDescent="0.25">
      <c r="D30" s="14"/>
      <c r="E30" s="6"/>
      <c r="F30" s="11"/>
      <c r="G30" s="11" t="s">
        <v>3</v>
      </c>
      <c r="H30" s="11"/>
      <c r="I30" s="11"/>
      <c r="J30" s="11"/>
      <c r="K30" s="11"/>
    </row>
    <row r="31" spans="1:12" ht="15" x14ac:dyDescent="0.25">
      <c r="D31" s="14"/>
      <c r="E31" s="6"/>
      <c r="F31" s="11"/>
      <c r="G31" s="14" t="s">
        <v>27</v>
      </c>
      <c r="H31" s="14"/>
      <c r="I31" s="14"/>
      <c r="J31" s="14"/>
      <c r="K31" s="14"/>
    </row>
    <row r="32" spans="1:12" ht="15" x14ac:dyDescent="0.25">
      <c r="D32" s="14"/>
      <c r="E32" s="6"/>
      <c r="F32" s="11"/>
      <c r="G32" s="11" t="s">
        <v>3</v>
      </c>
      <c r="H32" s="11"/>
      <c r="I32" s="11"/>
      <c r="J32" s="11"/>
      <c r="K32" s="11"/>
    </row>
    <row r="33" spans="4:11" ht="15" x14ac:dyDescent="0.25">
      <c r="D33" s="14"/>
      <c r="E33" s="6"/>
      <c r="F33" s="11"/>
      <c r="G33" s="14" t="s">
        <v>27</v>
      </c>
      <c r="H33" s="14"/>
      <c r="I33" s="14"/>
      <c r="J33" s="14"/>
      <c r="K33" s="14"/>
    </row>
    <row r="34" spans="4:11" ht="15" x14ac:dyDescent="0.25">
      <c r="D34" s="14"/>
      <c r="E34" s="6"/>
      <c r="F34" s="11"/>
      <c r="G34" s="11" t="s">
        <v>3</v>
      </c>
      <c r="H34" s="11"/>
      <c r="I34" s="11"/>
      <c r="J34" s="11"/>
      <c r="K34" s="11"/>
    </row>
  </sheetData>
  <sortState xmlns:xlrd2="http://schemas.microsoft.com/office/spreadsheetml/2017/richdata2" ref="B7:L20">
    <sortCondition descending="1" ref="L7:L20"/>
  </sortState>
  <mergeCells count="6">
    <mergeCell ref="D27:E27"/>
    <mergeCell ref="A1:G1"/>
    <mergeCell ref="A2:G2"/>
    <mergeCell ref="A3:G3"/>
    <mergeCell ref="A4:E4"/>
    <mergeCell ref="D24:E24"/>
  </mergeCells>
  <phoneticPr fontId="31" type="noConversion"/>
  <pageMargins left="0.51181102362204722" right="0.5118110236220472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2"/>
  <sheetViews>
    <sheetView topLeftCell="A13" zoomScale="60" zoomScaleNormal="60" workbookViewId="0">
      <selection activeCell="H28" sqref="H28"/>
    </sheetView>
  </sheetViews>
  <sheetFormatPr defaultRowHeight="12.75" x14ac:dyDescent="0.2"/>
  <cols>
    <col min="1" max="1" width="4.42578125" style="15" customWidth="1"/>
    <col min="2" max="2" width="16.7109375" style="15" customWidth="1"/>
    <col min="3" max="3" width="9.85546875" style="15" customWidth="1"/>
    <col min="4" max="5" width="12.5703125" style="15" customWidth="1"/>
    <col min="6" max="6" width="16.5703125" style="15" customWidth="1"/>
    <col min="7" max="7" width="58.28515625" style="15" customWidth="1"/>
    <col min="8" max="8" width="17.85546875" style="15" customWidth="1"/>
    <col min="9" max="9" width="10.42578125" style="15" customWidth="1"/>
    <col min="10" max="10" width="16" style="15" customWidth="1"/>
    <col min="11" max="11" width="10.42578125" style="15" customWidth="1"/>
    <col min="12" max="12" width="13.85546875" style="15" customWidth="1"/>
    <col min="13" max="16384" width="9.140625" style="15"/>
  </cols>
  <sheetData>
    <row r="1" spans="1:18" ht="14.25" x14ac:dyDescent="0.2">
      <c r="A1" s="62" t="s">
        <v>6</v>
      </c>
      <c r="B1" s="62"/>
      <c r="C1" s="62"/>
      <c r="D1" s="62"/>
      <c r="E1" s="62"/>
      <c r="F1" s="62"/>
      <c r="G1" s="62"/>
      <c r="H1" s="19"/>
      <c r="I1" s="19"/>
      <c r="J1" s="39"/>
      <c r="K1" s="39"/>
    </row>
    <row r="2" spans="1:18" ht="15.75" x14ac:dyDescent="0.25">
      <c r="A2" s="63" t="s">
        <v>7</v>
      </c>
      <c r="B2" s="63"/>
      <c r="C2" s="63"/>
      <c r="D2" s="63"/>
      <c r="E2" s="63"/>
      <c r="F2" s="63"/>
      <c r="G2" s="63"/>
      <c r="H2" s="20"/>
      <c r="I2" s="20"/>
      <c r="J2" s="40"/>
      <c r="K2" s="40"/>
    </row>
    <row r="3" spans="1:18" ht="15.75" x14ac:dyDescent="0.25">
      <c r="A3" s="63" t="s">
        <v>13</v>
      </c>
      <c r="B3" s="63"/>
      <c r="C3" s="63"/>
      <c r="D3" s="63"/>
      <c r="E3" s="63"/>
      <c r="F3" s="63"/>
      <c r="G3" s="63"/>
      <c r="H3" s="20"/>
      <c r="I3" s="20"/>
      <c r="J3" s="40"/>
      <c r="K3" s="40"/>
    </row>
    <row r="4" spans="1:18" ht="15" x14ac:dyDescent="0.25">
      <c r="A4" s="64" t="s">
        <v>232</v>
      </c>
      <c r="B4" s="64"/>
      <c r="C4" s="64"/>
      <c r="D4" s="64"/>
      <c r="E4" s="64"/>
      <c r="F4" s="16"/>
      <c r="G4" s="5"/>
      <c r="H4" s="5"/>
      <c r="I4" s="5"/>
      <c r="J4" s="5"/>
      <c r="K4" s="5"/>
    </row>
    <row r="5" spans="1:18" ht="15" x14ac:dyDescent="0.25">
      <c r="A5" s="7"/>
      <c r="B5" s="7"/>
      <c r="C5" s="3"/>
      <c r="D5" s="3"/>
      <c r="E5" s="4"/>
      <c r="F5" s="4"/>
      <c r="G5" s="5"/>
      <c r="H5" s="5"/>
      <c r="I5" s="5"/>
      <c r="J5" s="5"/>
      <c r="K5" s="5"/>
    </row>
    <row r="6" spans="1:18" s="1" customFormat="1" ht="51" customHeight="1" x14ac:dyDescent="0.2">
      <c r="A6" s="8" t="s">
        <v>1</v>
      </c>
      <c r="B6" s="8" t="s">
        <v>2</v>
      </c>
      <c r="C6" s="12" t="s">
        <v>0</v>
      </c>
      <c r="D6" s="12" t="s">
        <v>8</v>
      </c>
      <c r="E6" s="13" t="s">
        <v>9</v>
      </c>
      <c r="F6" s="13" t="s">
        <v>10</v>
      </c>
      <c r="G6" s="13" t="s">
        <v>12</v>
      </c>
      <c r="H6" s="13" t="s">
        <v>230</v>
      </c>
      <c r="I6" s="13" t="s">
        <v>231</v>
      </c>
      <c r="J6" s="8" t="s">
        <v>2</v>
      </c>
      <c r="K6" s="8" t="s">
        <v>234</v>
      </c>
      <c r="L6" s="12" t="s">
        <v>11</v>
      </c>
    </row>
    <row r="7" spans="1:18" s="1" customFormat="1" ht="25.5" x14ac:dyDescent="0.2">
      <c r="A7" s="9">
        <v>1</v>
      </c>
      <c r="B7" s="17" t="s">
        <v>184</v>
      </c>
      <c r="C7" s="9">
        <v>9</v>
      </c>
      <c r="D7" s="23" t="s">
        <v>117</v>
      </c>
      <c r="E7" s="23" t="s">
        <v>34</v>
      </c>
      <c r="F7" s="23" t="s">
        <v>38</v>
      </c>
      <c r="G7" s="32" t="s">
        <v>59</v>
      </c>
      <c r="H7" s="18">
        <v>20</v>
      </c>
      <c r="I7" s="18">
        <v>46</v>
      </c>
      <c r="J7" s="58" t="s">
        <v>275</v>
      </c>
      <c r="K7" s="18">
        <v>34</v>
      </c>
      <c r="L7" s="38">
        <f t="shared" ref="L7:L31" si="0">SUM(H7,I7,K7)</f>
        <v>100</v>
      </c>
      <c r="M7" s="2"/>
      <c r="N7" s="2"/>
      <c r="O7" s="2"/>
      <c r="P7" s="2"/>
      <c r="Q7" s="2"/>
      <c r="R7" s="2"/>
    </row>
    <row r="8" spans="1:18" s="1" customFormat="1" ht="38.25" x14ac:dyDescent="0.2">
      <c r="A8" s="9">
        <v>2</v>
      </c>
      <c r="B8" s="17" t="s">
        <v>175</v>
      </c>
      <c r="C8" s="9">
        <v>9</v>
      </c>
      <c r="D8" s="24" t="s">
        <v>132</v>
      </c>
      <c r="E8" s="23" t="s">
        <v>133</v>
      </c>
      <c r="F8" s="23" t="s">
        <v>33</v>
      </c>
      <c r="G8" s="32" t="s">
        <v>108</v>
      </c>
      <c r="H8" s="18">
        <v>16</v>
      </c>
      <c r="I8" s="18">
        <v>47</v>
      </c>
      <c r="J8" s="18" t="s">
        <v>260</v>
      </c>
      <c r="K8" s="18">
        <v>33</v>
      </c>
      <c r="L8" s="38">
        <f t="shared" si="0"/>
        <v>96</v>
      </c>
      <c r="M8" s="2"/>
      <c r="N8" s="2"/>
      <c r="O8" s="2"/>
      <c r="P8" s="2"/>
      <c r="Q8" s="2"/>
      <c r="R8" s="2"/>
    </row>
    <row r="9" spans="1:18" s="1" customFormat="1" ht="25.5" x14ac:dyDescent="0.2">
      <c r="A9" s="9">
        <v>3</v>
      </c>
      <c r="B9" s="17" t="s">
        <v>168</v>
      </c>
      <c r="C9" s="9">
        <v>9</v>
      </c>
      <c r="D9" s="24" t="s">
        <v>136</v>
      </c>
      <c r="E9" s="23" t="s">
        <v>96</v>
      </c>
      <c r="F9" s="23" t="s">
        <v>137</v>
      </c>
      <c r="G9" s="32" t="s">
        <v>138</v>
      </c>
      <c r="H9" s="18">
        <v>12</v>
      </c>
      <c r="I9" s="18">
        <v>49</v>
      </c>
      <c r="J9" s="18" t="s">
        <v>259</v>
      </c>
      <c r="K9" s="18">
        <v>25</v>
      </c>
      <c r="L9" s="38">
        <f t="shared" si="0"/>
        <v>86</v>
      </c>
      <c r="M9" s="2"/>
      <c r="N9" s="2"/>
      <c r="O9" s="2"/>
      <c r="P9" s="2"/>
      <c r="Q9" s="2"/>
      <c r="R9" s="2"/>
    </row>
    <row r="10" spans="1:18" s="1" customFormat="1" ht="38.25" x14ac:dyDescent="0.2">
      <c r="A10" s="9">
        <v>4</v>
      </c>
      <c r="B10" s="17" t="s">
        <v>186</v>
      </c>
      <c r="C10" s="9">
        <v>9</v>
      </c>
      <c r="D10" s="23" t="s">
        <v>114</v>
      </c>
      <c r="E10" s="23" t="s">
        <v>115</v>
      </c>
      <c r="F10" s="23" t="s">
        <v>102</v>
      </c>
      <c r="G10" s="32" t="s">
        <v>47</v>
      </c>
      <c r="H10" s="18">
        <v>15</v>
      </c>
      <c r="I10" s="18">
        <v>36.5</v>
      </c>
      <c r="J10" s="58" t="s">
        <v>276</v>
      </c>
      <c r="K10" s="18">
        <v>34</v>
      </c>
      <c r="L10" s="38">
        <f t="shared" si="0"/>
        <v>85.5</v>
      </c>
      <c r="M10" s="2"/>
      <c r="N10" s="2"/>
      <c r="O10" s="2"/>
      <c r="P10" s="2"/>
      <c r="Q10" s="2"/>
      <c r="R10" s="2"/>
    </row>
    <row r="11" spans="1:18" s="1" customFormat="1" ht="51" x14ac:dyDescent="0.2">
      <c r="A11" s="9">
        <v>5</v>
      </c>
      <c r="B11" s="17" t="s">
        <v>180</v>
      </c>
      <c r="C11" s="9">
        <v>9</v>
      </c>
      <c r="D11" s="23" t="s">
        <v>118</v>
      </c>
      <c r="E11" s="23" t="s">
        <v>89</v>
      </c>
      <c r="F11" s="23" t="s">
        <v>94</v>
      </c>
      <c r="G11" s="32" t="s">
        <v>30</v>
      </c>
      <c r="H11" s="18">
        <v>15</v>
      </c>
      <c r="I11" s="18">
        <v>37</v>
      </c>
      <c r="J11" s="18" t="s">
        <v>262</v>
      </c>
      <c r="K11" s="18">
        <v>32</v>
      </c>
      <c r="L11" s="38">
        <f t="shared" si="0"/>
        <v>84</v>
      </c>
      <c r="M11" s="2"/>
      <c r="N11" s="2"/>
      <c r="O11" s="2"/>
      <c r="P11" s="2"/>
      <c r="Q11" s="2"/>
      <c r="R11" s="2"/>
    </row>
    <row r="12" spans="1:18" s="1" customFormat="1" ht="38.25" x14ac:dyDescent="0.2">
      <c r="A12" s="9">
        <v>6</v>
      </c>
      <c r="B12" s="17" t="s">
        <v>178</v>
      </c>
      <c r="C12" s="9">
        <v>9</v>
      </c>
      <c r="D12" s="23" t="s">
        <v>124</v>
      </c>
      <c r="E12" s="23" t="s">
        <v>34</v>
      </c>
      <c r="F12" s="23" t="s">
        <v>38</v>
      </c>
      <c r="G12" s="32" t="s">
        <v>26</v>
      </c>
      <c r="H12" s="18">
        <v>18</v>
      </c>
      <c r="I12" s="18">
        <v>35.5</v>
      </c>
      <c r="J12" s="18" t="s">
        <v>266</v>
      </c>
      <c r="K12" s="18">
        <v>30</v>
      </c>
      <c r="L12" s="38">
        <f t="shared" si="0"/>
        <v>83.5</v>
      </c>
      <c r="M12" s="2"/>
      <c r="N12" s="2"/>
      <c r="O12" s="2"/>
      <c r="P12" s="2"/>
      <c r="Q12" s="2"/>
      <c r="R12" s="2"/>
    </row>
    <row r="13" spans="1:18" s="1" customFormat="1" ht="41.25" customHeight="1" x14ac:dyDescent="0.2">
      <c r="A13" s="9">
        <v>7</v>
      </c>
      <c r="B13" s="17" t="s">
        <v>189</v>
      </c>
      <c r="C13" s="9">
        <v>9</v>
      </c>
      <c r="D13" s="23" t="s">
        <v>109</v>
      </c>
      <c r="E13" s="23" t="s">
        <v>110</v>
      </c>
      <c r="F13" s="23" t="s">
        <v>35</v>
      </c>
      <c r="G13" s="32" t="s">
        <v>22</v>
      </c>
      <c r="H13" s="18">
        <v>10</v>
      </c>
      <c r="I13" s="18">
        <v>40</v>
      </c>
      <c r="J13" s="18" t="s">
        <v>265</v>
      </c>
      <c r="K13" s="18">
        <v>26</v>
      </c>
      <c r="L13" s="38">
        <f t="shared" si="0"/>
        <v>76</v>
      </c>
      <c r="M13" s="2"/>
      <c r="N13" s="2"/>
      <c r="O13" s="2"/>
      <c r="P13" s="2"/>
      <c r="Q13" s="2"/>
      <c r="R13" s="2"/>
    </row>
    <row r="14" spans="1:18" s="1" customFormat="1" ht="38.25" x14ac:dyDescent="0.2">
      <c r="A14" s="9">
        <v>8</v>
      </c>
      <c r="B14" s="17" t="s">
        <v>187</v>
      </c>
      <c r="C14" s="9">
        <v>9</v>
      </c>
      <c r="D14" s="23" t="s">
        <v>113</v>
      </c>
      <c r="E14" s="23" t="s">
        <v>65</v>
      </c>
      <c r="F14" s="23" t="s">
        <v>49</v>
      </c>
      <c r="G14" s="32" t="s">
        <v>25</v>
      </c>
      <c r="H14" s="18">
        <v>10</v>
      </c>
      <c r="I14" s="18">
        <v>34.5</v>
      </c>
      <c r="J14" s="18" t="s">
        <v>263</v>
      </c>
      <c r="K14" s="18">
        <v>30</v>
      </c>
      <c r="L14" s="38">
        <f t="shared" si="0"/>
        <v>74.5</v>
      </c>
      <c r="M14" s="2"/>
      <c r="N14" s="2"/>
      <c r="O14" s="2"/>
      <c r="P14" s="2"/>
      <c r="Q14" s="2"/>
      <c r="R14" s="2"/>
    </row>
    <row r="15" spans="1:18" s="1" customFormat="1" ht="38.25" x14ac:dyDescent="0.2">
      <c r="A15" s="9">
        <v>9</v>
      </c>
      <c r="B15" s="17" t="s">
        <v>188</v>
      </c>
      <c r="C15" s="9">
        <v>9</v>
      </c>
      <c r="D15" s="23" t="s">
        <v>111</v>
      </c>
      <c r="E15" s="23" t="s">
        <v>63</v>
      </c>
      <c r="F15" s="23" t="s">
        <v>112</v>
      </c>
      <c r="G15" s="32" t="s">
        <v>22</v>
      </c>
      <c r="H15" s="18">
        <v>6.5</v>
      </c>
      <c r="I15" s="18">
        <v>35</v>
      </c>
      <c r="J15" s="18" t="s">
        <v>264</v>
      </c>
      <c r="K15" s="18">
        <v>28</v>
      </c>
      <c r="L15" s="38">
        <f t="shared" si="0"/>
        <v>69.5</v>
      </c>
      <c r="M15" s="2"/>
      <c r="N15" s="2"/>
      <c r="O15" s="2"/>
      <c r="P15" s="2"/>
      <c r="Q15" s="2"/>
      <c r="R15" s="2"/>
    </row>
    <row r="16" spans="1:18" s="1" customFormat="1" ht="51" x14ac:dyDescent="0.2">
      <c r="A16" s="9">
        <v>10</v>
      </c>
      <c r="B16" s="17" t="s">
        <v>174</v>
      </c>
      <c r="C16" s="9">
        <v>9</v>
      </c>
      <c r="D16" s="23" t="s">
        <v>131</v>
      </c>
      <c r="E16" s="23" t="s">
        <v>65</v>
      </c>
      <c r="F16" s="23" t="s">
        <v>46</v>
      </c>
      <c r="G16" s="32" t="s">
        <v>30</v>
      </c>
      <c r="H16" s="18">
        <v>10</v>
      </c>
      <c r="I16" s="18">
        <v>27</v>
      </c>
      <c r="J16" s="18" t="s">
        <v>261</v>
      </c>
      <c r="K16" s="18">
        <v>30</v>
      </c>
      <c r="L16" s="38">
        <f t="shared" si="0"/>
        <v>67</v>
      </c>
      <c r="M16" s="2"/>
      <c r="N16" s="2"/>
      <c r="O16" s="2"/>
      <c r="P16" s="2"/>
      <c r="Q16" s="2"/>
      <c r="R16" s="2"/>
    </row>
    <row r="17" spans="1:12" ht="38.25" x14ac:dyDescent="0.2">
      <c r="A17" s="9">
        <v>11</v>
      </c>
      <c r="B17" s="17" t="s">
        <v>182</v>
      </c>
      <c r="C17" s="9">
        <v>9</v>
      </c>
      <c r="D17" s="23" t="s">
        <v>120</v>
      </c>
      <c r="E17" s="23" t="s">
        <v>97</v>
      </c>
      <c r="F17" s="23" t="s">
        <v>121</v>
      </c>
      <c r="G17" s="32" t="s">
        <v>47</v>
      </c>
      <c r="H17" s="18">
        <v>15</v>
      </c>
      <c r="I17" s="18">
        <v>10</v>
      </c>
      <c r="J17" s="58" t="s">
        <v>280</v>
      </c>
      <c r="K17" s="18">
        <v>36</v>
      </c>
      <c r="L17" s="38">
        <f t="shared" si="0"/>
        <v>61</v>
      </c>
    </row>
    <row r="18" spans="1:12" ht="38.25" x14ac:dyDescent="0.2">
      <c r="A18" s="9">
        <v>12</v>
      </c>
      <c r="B18" s="17" t="s">
        <v>177</v>
      </c>
      <c r="C18" s="9">
        <v>9</v>
      </c>
      <c r="D18" s="23" t="s">
        <v>126</v>
      </c>
      <c r="E18" s="23" t="s">
        <v>127</v>
      </c>
      <c r="F18" s="23" t="s">
        <v>128</v>
      </c>
      <c r="G18" s="32" t="s">
        <v>47</v>
      </c>
      <c r="H18" s="18">
        <v>12</v>
      </c>
      <c r="I18" s="18">
        <v>15.5</v>
      </c>
      <c r="J18" s="58" t="s">
        <v>278</v>
      </c>
      <c r="K18" s="18">
        <v>31</v>
      </c>
      <c r="L18" s="38">
        <f t="shared" si="0"/>
        <v>58.5</v>
      </c>
    </row>
    <row r="19" spans="1:12" ht="38.25" x14ac:dyDescent="0.2">
      <c r="A19" s="9">
        <v>13</v>
      </c>
      <c r="B19" s="17" t="s">
        <v>171</v>
      </c>
      <c r="C19" s="9">
        <v>9</v>
      </c>
      <c r="D19" s="30" t="s">
        <v>162</v>
      </c>
      <c r="E19" s="30" t="s">
        <v>110</v>
      </c>
      <c r="F19" s="30" t="s">
        <v>75</v>
      </c>
      <c r="G19" s="34" t="s">
        <v>47</v>
      </c>
      <c r="H19" s="18">
        <v>11</v>
      </c>
      <c r="I19" s="18">
        <v>11</v>
      </c>
      <c r="J19" s="58" t="s">
        <v>281</v>
      </c>
      <c r="K19" s="18">
        <v>34</v>
      </c>
      <c r="L19" s="38">
        <f t="shared" si="0"/>
        <v>56</v>
      </c>
    </row>
    <row r="20" spans="1:12" ht="38.25" x14ac:dyDescent="0.2">
      <c r="A20" s="9">
        <v>14</v>
      </c>
      <c r="B20" s="17" t="s">
        <v>169</v>
      </c>
      <c r="C20" s="9">
        <v>9</v>
      </c>
      <c r="D20" s="48" t="s">
        <v>163</v>
      </c>
      <c r="E20" s="42" t="s">
        <v>19</v>
      </c>
      <c r="F20" s="42" t="s">
        <v>14</v>
      </c>
      <c r="G20" s="43" t="s">
        <v>47</v>
      </c>
      <c r="H20" s="18">
        <v>10</v>
      </c>
      <c r="I20" s="18">
        <v>16</v>
      </c>
      <c r="J20" s="58" t="s">
        <v>293</v>
      </c>
      <c r="K20" s="18">
        <v>28</v>
      </c>
      <c r="L20" s="38">
        <f t="shared" si="0"/>
        <v>54</v>
      </c>
    </row>
    <row r="21" spans="1:12" ht="40.5" customHeight="1" x14ac:dyDescent="0.2">
      <c r="A21" s="9">
        <v>15</v>
      </c>
      <c r="B21" s="17" t="s">
        <v>173</v>
      </c>
      <c r="C21" s="9">
        <v>9</v>
      </c>
      <c r="D21" s="23" t="s">
        <v>161</v>
      </c>
      <c r="E21" s="23" t="s">
        <v>103</v>
      </c>
      <c r="F21" s="27" t="s">
        <v>33</v>
      </c>
      <c r="G21" s="41" t="s">
        <v>47</v>
      </c>
      <c r="H21" s="18">
        <v>11</v>
      </c>
      <c r="I21" s="18">
        <v>0</v>
      </c>
      <c r="J21" s="58" t="s">
        <v>283</v>
      </c>
      <c r="K21" s="18">
        <v>39</v>
      </c>
      <c r="L21" s="38">
        <f t="shared" si="0"/>
        <v>50</v>
      </c>
    </row>
    <row r="22" spans="1:12" ht="38.25" x14ac:dyDescent="0.2">
      <c r="A22" s="9">
        <v>16</v>
      </c>
      <c r="B22" s="17" t="s">
        <v>183</v>
      </c>
      <c r="C22" s="9">
        <v>9</v>
      </c>
      <c r="D22" s="23" t="s">
        <v>119</v>
      </c>
      <c r="E22" s="23" t="s">
        <v>15</v>
      </c>
      <c r="F22" s="23" t="s">
        <v>14</v>
      </c>
      <c r="G22" s="32" t="s">
        <v>47</v>
      </c>
      <c r="H22" s="18">
        <v>8</v>
      </c>
      <c r="I22" s="18">
        <v>11</v>
      </c>
      <c r="J22" s="58" t="s">
        <v>292</v>
      </c>
      <c r="K22" s="18">
        <v>29</v>
      </c>
      <c r="L22" s="38">
        <f t="shared" si="0"/>
        <v>48</v>
      </c>
    </row>
    <row r="23" spans="1:12" ht="25.5" x14ac:dyDescent="0.2">
      <c r="A23" s="9">
        <v>17</v>
      </c>
      <c r="B23" s="17" t="s">
        <v>167</v>
      </c>
      <c r="C23" s="9">
        <v>9</v>
      </c>
      <c r="D23" s="24" t="s">
        <v>139</v>
      </c>
      <c r="E23" s="23" t="s">
        <v>140</v>
      </c>
      <c r="F23" s="23" t="s">
        <v>141</v>
      </c>
      <c r="G23" s="32" t="s">
        <v>138</v>
      </c>
      <c r="H23" s="18">
        <v>5</v>
      </c>
      <c r="I23" s="18">
        <v>21.5</v>
      </c>
      <c r="J23" s="18" t="s">
        <v>258</v>
      </c>
      <c r="K23" s="18">
        <v>21</v>
      </c>
      <c r="L23" s="38">
        <f t="shared" si="0"/>
        <v>47.5</v>
      </c>
    </row>
    <row r="24" spans="1:12" ht="38.25" x14ac:dyDescent="0.2">
      <c r="A24" s="9">
        <v>18</v>
      </c>
      <c r="B24" s="17" t="s">
        <v>165</v>
      </c>
      <c r="C24" s="9">
        <v>9</v>
      </c>
      <c r="D24" s="23" t="s">
        <v>142</v>
      </c>
      <c r="E24" s="23" t="s">
        <v>42</v>
      </c>
      <c r="F24" s="23" t="s">
        <v>125</v>
      </c>
      <c r="G24" s="32" t="s">
        <v>104</v>
      </c>
      <c r="H24" s="18">
        <v>10</v>
      </c>
      <c r="I24" s="18">
        <v>13.5</v>
      </c>
      <c r="J24" s="18" t="s">
        <v>257</v>
      </c>
      <c r="K24" s="18">
        <v>17</v>
      </c>
      <c r="L24" s="38">
        <f t="shared" si="0"/>
        <v>40.5</v>
      </c>
    </row>
    <row r="25" spans="1:12" ht="38.25" x14ac:dyDescent="0.2">
      <c r="A25" s="9">
        <v>19</v>
      </c>
      <c r="B25" s="17" t="s">
        <v>166</v>
      </c>
      <c r="C25" s="9">
        <v>9</v>
      </c>
      <c r="D25" s="23" t="s">
        <v>143</v>
      </c>
      <c r="E25" s="23" t="s">
        <v>34</v>
      </c>
      <c r="F25" s="23" t="s">
        <v>35</v>
      </c>
      <c r="G25" s="32" t="s">
        <v>104</v>
      </c>
      <c r="H25" s="18">
        <v>8</v>
      </c>
      <c r="I25" s="18">
        <v>12</v>
      </c>
      <c r="J25" s="18" t="s">
        <v>249</v>
      </c>
      <c r="K25" s="18">
        <v>17</v>
      </c>
      <c r="L25" s="38">
        <f t="shared" si="0"/>
        <v>37</v>
      </c>
    </row>
    <row r="26" spans="1:12" ht="38.25" x14ac:dyDescent="0.2">
      <c r="A26" s="9">
        <v>20</v>
      </c>
      <c r="B26" s="17" t="s">
        <v>179</v>
      </c>
      <c r="C26" s="9">
        <v>9</v>
      </c>
      <c r="D26" s="23" t="s">
        <v>50</v>
      </c>
      <c r="E26" s="23" t="s">
        <v>63</v>
      </c>
      <c r="F26" s="23" t="s">
        <v>38</v>
      </c>
      <c r="G26" s="32" t="s">
        <v>47</v>
      </c>
      <c r="H26" s="18">
        <v>8</v>
      </c>
      <c r="I26" s="18">
        <v>25</v>
      </c>
      <c r="J26" s="58" t="s">
        <v>277</v>
      </c>
      <c r="K26" s="18">
        <v>0</v>
      </c>
      <c r="L26" s="38">
        <f t="shared" si="0"/>
        <v>33</v>
      </c>
    </row>
    <row r="27" spans="1:12" ht="38.25" x14ac:dyDescent="0.2">
      <c r="A27" s="9">
        <v>21</v>
      </c>
      <c r="B27" s="17" t="s">
        <v>176</v>
      </c>
      <c r="C27" s="9">
        <v>9</v>
      </c>
      <c r="D27" s="30" t="s">
        <v>129</v>
      </c>
      <c r="E27" s="30" t="s">
        <v>130</v>
      </c>
      <c r="F27" s="30" t="s">
        <v>125</v>
      </c>
      <c r="G27" s="34" t="s">
        <v>47</v>
      </c>
      <c r="H27" s="18">
        <v>5</v>
      </c>
      <c r="I27" s="18">
        <v>0</v>
      </c>
      <c r="J27" s="58" t="s">
        <v>284</v>
      </c>
      <c r="K27" s="18">
        <v>25</v>
      </c>
      <c r="L27" s="38">
        <f t="shared" si="0"/>
        <v>30</v>
      </c>
    </row>
    <row r="28" spans="1:12" ht="38.25" x14ac:dyDescent="0.2">
      <c r="A28" s="9">
        <v>22</v>
      </c>
      <c r="B28" s="17" t="s">
        <v>185</v>
      </c>
      <c r="C28" s="9">
        <v>9</v>
      </c>
      <c r="D28" s="31" t="s">
        <v>116</v>
      </c>
      <c r="E28" s="31" t="s">
        <v>45</v>
      </c>
      <c r="F28" s="31" t="s">
        <v>67</v>
      </c>
      <c r="G28" s="28" t="s">
        <v>47</v>
      </c>
      <c r="H28" s="18">
        <v>13</v>
      </c>
      <c r="I28" s="18">
        <v>14</v>
      </c>
      <c r="J28" s="58" t="s">
        <v>279</v>
      </c>
      <c r="K28" s="18">
        <v>0</v>
      </c>
      <c r="L28" s="38">
        <f t="shared" si="0"/>
        <v>27</v>
      </c>
    </row>
    <row r="29" spans="1:12" ht="38.25" x14ac:dyDescent="0.2">
      <c r="A29" s="9">
        <v>23</v>
      </c>
      <c r="B29" s="17" t="s">
        <v>170</v>
      </c>
      <c r="C29" s="9">
        <v>9</v>
      </c>
      <c r="D29" s="31" t="s">
        <v>159</v>
      </c>
      <c r="E29" s="31" t="s">
        <v>160</v>
      </c>
      <c r="F29" s="31" t="s">
        <v>164</v>
      </c>
      <c r="G29" s="32" t="s">
        <v>47</v>
      </c>
      <c r="H29" s="18">
        <v>5.5</v>
      </c>
      <c r="I29" s="18">
        <v>16</v>
      </c>
      <c r="J29" s="58" t="s">
        <v>282</v>
      </c>
      <c r="K29" s="18">
        <v>0</v>
      </c>
      <c r="L29" s="38">
        <f t="shared" si="0"/>
        <v>21.5</v>
      </c>
    </row>
    <row r="30" spans="1:12" ht="38.25" x14ac:dyDescent="0.2">
      <c r="A30" s="9">
        <v>24</v>
      </c>
      <c r="B30" s="17" t="s">
        <v>181</v>
      </c>
      <c r="C30" s="9">
        <v>9</v>
      </c>
      <c r="D30" s="31" t="s">
        <v>122</v>
      </c>
      <c r="E30" s="31" t="s">
        <v>123</v>
      </c>
      <c r="F30" s="31" t="s">
        <v>20</v>
      </c>
      <c r="G30" s="32" t="s">
        <v>47</v>
      </c>
      <c r="H30" s="18">
        <v>10</v>
      </c>
      <c r="I30" s="18">
        <v>11</v>
      </c>
      <c r="J30" s="58" t="s">
        <v>291</v>
      </c>
      <c r="K30" s="18">
        <v>0</v>
      </c>
      <c r="L30" s="38">
        <f t="shared" si="0"/>
        <v>21</v>
      </c>
    </row>
    <row r="31" spans="1:12" ht="39.75" customHeight="1" x14ac:dyDescent="0.2">
      <c r="A31" s="9">
        <v>25</v>
      </c>
      <c r="B31" s="17" t="s">
        <v>172</v>
      </c>
      <c r="C31" s="9">
        <v>9</v>
      </c>
      <c r="D31" s="31" t="s">
        <v>134</v>
      </c>
      <c r="E31" s="31" t="s">
        <v>103</v>
      </c>
      <c r="F31" s="31" t="s">
        <v>35</v>
      </c>
      <c r="G31" s="32" t="s">
        <v>135</v>
      </c>
      <c r="H31" s="18">
        <v>12</v>
      </c>
      <c r="I31" s="18">
        <v>0</v>
      </c>
      <c r="J31" s="18"/>
      <c r="K31" s="18">
        <v>0</v>
      </c>
      <c r="L31" s="38">
        <f t="shared" si="0"/>
        <v>12</v>
      </c>
    </row>
    <row r="32" spans="1:12" ht="15" x14ac:dyDescent="0.25">
      <c r="A32" s="10"/>
      <c r="B32" s="10"/>
      <c r="C32" s="14"/>
      <c r="D32" s="6"/>
      <c r="E32" s="6"/>
      <c r="F32" s="6"/>
      <c r="G32" s="14"/>
      <c r="H32" s="14"/>
      <c r="I32" s="14"/>
      <c r="J32" s="14"/>
      <c r="K32" s="14"/>
    </row>
    <row r="33" spans="1:11" ht="9.75" customHeight="1" x14ac:dyDescent="0.25">
      <c r="A33" s="10"/>
      <c r="B33" s="10"/>
      <c r="C33" s="14"/>
      <c r="D33" s="6"/>
      <c r="E33" s="6"/>
      <c r="F33" s="6"/>
      <c r="G33" s="14"/>
      <c r="H33" s="14"/>
      <c r="I33" s="14"/>
      <c r="J33" s="14"/>
      <c r="K33" s="14"/>
    </row>
    <row r="34" spans="1:11" ht="15" x14ac:dyDescent="0.25">
      <c r="A34" s="10"/>
      <c r="B34" s="10"/>
      <c r="C34" s="14"/>
      <c r="D34" s="60" t="s">
        <v>5</v>
      </c>
      <c r="E34" s="61"/>
      <c r="G34" s="25" t="s">
        <v>27</v>
      </c>
      <c r="H34" s="25"/>
      <c r="I34" s="25"/>
      <c r="J34" s="25"/>
      <c r="K34" s="25"/>
    </row>
    <row r="35" spans="1:11" ht="15" x14ac:dyDescent="0.25">
      <c r="A35" s="10"/>
      <c r="B35" s="10"/>
      <c r="C35" s="14"/>
      <c r="D35" s="14"/>
      <c r="E35" s="6"/>
      <c r="F35" s="22"/>
      <c r="G35" s="26" t="s">
        <v>3</v>
      </c>
      <c r="H35" s="26"/>
      <c r="I35" s="26"/>
      <c r="J35" s="26"/>
      <c r="K35" s="26"/>
    </row>
    <row r="36" spans="1:11" ht="15" x14ac:dyDescent="0.25">
      <c r="A36" s="10"/>
      <c r="B36" s="10"/>
      <c r="C36" s="14"/>
      <c r="D36" s="5"/>
      <c r="E36" s="4"/>
      <c r="F36" s="14"/>
      <c r="G36" s="25"/>
      <c r="H36" s="25"/>
      <c r="I36" s="25"/>
      <c r="J36" s="25"/>
      <c r="K36" s="25"/>
    </row>
    <row r="37" spans="1:11" ht="15" x14ac:dyDescent="0.25">
      <c r="A37" s="10"/>
      <c r="B37" s="10"/>
      <c r="C37" s="14"/>
      <c r="D37" s="60" t="s">
        <v>4</v>
      </c>
      <c r="E37" s="61"/>
      <c r="F37" s="14"/>
      <c r="G37" s="25" t="s">
        <v>27</v>
      </c>
      <c r="H37" s="25"/>
      <c r="I37" s="25"/>
      <c r="J37" s="25"/>
      <c r="K37" s="25"/>
    </row>
    <row r="38" spans="1:11" ht="15" x14ac:dyDescent="0.25">
      <c r="A38" s="10"/>
      <c r="B38" s="10"/>
      <c r="C38" s="14"/>
      <c r="D38" s="14"/>
      <c r="E38" s="6"/>
      <c r="F38" s="11"/>
      <c r="G38" s="26" t="s">
        <v>3</v>
      </c>
      <c r="H38" s="26"/>
      <c r="I38" s="26"/>
      <c r="J38" s="26"/>
      <c r="K38" s="26"/>
    </row>
    <row r="39" spans="1:11" ht="15" x14ac:dyDescent="0.25">
      <c r="A39" s="10"/>
      <c r="B39" s="10"/>
      <c r="C39" s="14"/>
      <c r="D39" s="14"/>
      <c r="E39" s="6"/>
      <c r="F39" s="11"/>
      <c r="G39" s="25" t="s">
        <v>27</v>
      </c>
      <c r="H39" s="25"/>
      <c r="I39" s="25"/>
      <c r="J39" s="25"/>
      <c r="K39" s="25"/>
    </row>
    <row r="40" spans="1:11" ht="15" x14ac:dyDescent="0.25">
      <c r="A40" s="10"/>
      <c r="B40" s="10"/>
      <c r="C40" s="14"/>
      <c r="D40" s="14"/>
      <c r="E40" s="6"/>
      <c r="F40" s="11"/>
      <c r="G40" s="26" t="s">
        <v>3</v>
      </c>
      <c r="H40" s="26"/>
      <c r="I40" s="26"/>
      <c r="J40" s="26"/>
      <c r="K40" s="26"/>
    </row>
    <row r="41" spans="1:11" ht="15" x14ac:dyDescent="0.25">
      <c r="A41" s="10"/>
      <c r="B41" s="10"/>
      <c r="C41" s="14"/>
      <c r="D41" s="14"/>
      <c r="E41" s="6"/>
      <c r="F41" s="11"/>
      <c r="G41" s="25" t="s">
        <v>27</v>
      </c>
      <c r="H41" s="25"/>
      <c r="I41" s="25"/>
      <c r="J41" s="25"/>
      <c r="K41" s="25"/>
    </row>
    <row r="42" spans="1:11" ht="15" x14ac:dyDescent="0.25">
      <c r="A42" s="10"/>
      <c r="B42" s="10"/>
      <c r="C42" s="14"/>
      <c r="D42" s="14"/>
      <c r="E42" s="6"/>
      <c r="F42" s="11"/>
      <c r="G42" s="26" t="s">
        <v>3</v>
      </c>
      <c r="H42" s="26"/>
      <c r="I42" s="26"/>
      <c r="J42" s="26"/>
      <c r="K42" s="26"/>
    </row>
    <row r="43" spans="1:11" ht="15" x14ac:dyDescent="0.25">
      <c r="A43" s="10"/>
      <c r="B43" s="10"/>
      <c r="C43" s="14"/>
      <c r="D43" s="14"/>
      <c r="E43" s="6"/>
      <c r="F43" s="11"/>
      <c r="G43" s="25" t="s">
        <v>27</v>
      </c>
      <c r="H43" s="25"/>
      <c r="I43" s="25"/>
      <c r="J43" s="25"/>
      <c r="K43" s="25"/>
    </row>
    <row r="44" spans="1:11" ht="15" x14ac:dyDescent="0.25">
      <c r="A44" s="10"/>
      <c r="B44" s="10"/>
      <c r="C44" s="14"/>
      <c r="D44" s="14"/>
      <c r="E44" s="6"/>
      <c r="F44" s="11"/>
      <c r="G44" s="26" t="s">
        <v>3</v>
      </c>
      <c r="H44" s="26"/>
      <c r="I44" s="26"/>
      <c r="J44" s="26"/>
      <c r="K44" s="26"/>
    </row>
    <row r="45" spans="1:11" ht="15" x14ac:dyDescent="0.25">
      <c r="A45" s="10"/>
      <c r="B45" s="10"/>
      <c r="C45" s="14"/>
      <c r="D45" s="6"/>
      <c r="E45" s="6"/>
      <c r="F45" s="6"/>
      <c r="G45" s="14"/>
      <c r="H45" s="14"/>
      <c r="I45" s="14"/>
      <c r="J45" s="14"/>
      <c r="K45" s="14"/>
    </row>
    <row r="46" spans="1:11" ht="15" x14ac:dyDescent="0.25">
      <c r="A46" s="10"/>
      <c r="B46" s="10"/>
      <c r="C46" s="14"/>
      <c r="D46" s="6"/>
      <c r="E46" s="6"/>
      <c r="F46" s="6"/>
      <c r="G46" s="14"/>
      <c r="H46" s="14"/>
      <c r="I46" s="14"/>
      <c r="J46" s="14"/>
      <c r="K46" s="14"/>
    </row>
    <row r="47" spans="1:11" ht="15" x14ac:dyDescent="0.25">
      <c r="A47" s="10"/>
      <c r="B47" s="10"/>
      <c r="C47" s="14"/>
      <c r="D47" s="6"/>
      <c r="E47" s="6"/>
      <c r="F47" s="6"/>
      <c r="G47" s="14"/>
      <c r="H47" s="14"/>
      <c r="I47" s="14"/>
      <c r="J47" s="14"/>
      <c r="K47" s="14"/>
    </row>
    <row r="48" spans="1:11" ht="15" x14ac:dyDescent="0.25">
      <c r="A48" s="10"/>
      <c r="B48" s="10"/>
      <c r="C48" s="14"/>
      <c r="D48" s="6"/>
      <c r="E48" s="6"/>
      <c r="F48" s="6"/>
      <c r="G48" s="14"/>
      <c r="H48" s="14"/>
      <c r="I48" s="14"/>
      <c r="J48" s="14"/>
      <c r="K48" s="14"/>
    </row>
    <row r="49" spans="1:11" ht="15" x14ac:dyDescent="0.25">
      <c r="A49" s="10"/>
      <c r="B49" s="10"/>
      <c r="C49" s="14"/>
      <c r="D49" s="6"/>
      <c r="E49" s="6"/>
      <c r="F49" s="6"/>
      <c r="G49" s="14"/>
      <c r="H49" s="14"/>
      <c r="I49" s="14"/>
      <c r="J49" s="14"/>
      <c r="K49" s="14"/>
    </row>
    <row r="50" spans="1:11" ht="15" x14ac:dyDescent="0.25">
      <c r="A50" s="10"/>
      <c r="B50" s="10"/>
      <c r="C50" s="14"/>
      <c r="D50" s="6"/>
      <c r="E50" s="6"/>
      <c r="F50" s="6"/>
      <c r="G50" s="14"/>
      <c r="H50" s="14"/>
      <c r="I50" s="14"/>
      <c r="J50" s="14"/>
      <c r="K50" s="14"/>
    </row>
    <row r="51" spans="1:11" ht="15" x14ac:dyDescent="0.25">
      <c r="A51" s="10"/>
      <c r="B51" s="10"/>
      <c r="C51" s="14"/>
      <c r="D51" s="6"/>
      <c r="E51" s="6"/>
      <c r="F51" s="6"/>
      <c r="G51" s="14"/>
      <c r="H51" s="14"/>
      <c r="I51" s="14"/>
      <c r="J51" s="14"/>
      <c r="K51" s="14"/>
    </row>
    <row r="52" spans="1:11" ht="15" x14ac:dyDescent="0.25">
      <c r="A52" s="10"/>
      <c r="B52" s="10"/>
      <c r="C52" s="14"/>
      <c r="D52" s="6"/>
      <c r="E52" s="6"/>
      <c r="F52" s="6"/>
      <c r="G52" s="14"/>
      <c r="H52" s="14"/>
      <c r="I52" s="14"/>
      <c r="J52" s="14"/>
      <c r="K52" s="14"/>
    </row>
  </sheetData>
  <sortState xmlns:xlrd2="http://schemas.microsoft.com/office/spreadsheetml/2017/richdata2" ref="B7:L31">
    <sortCondition descending="1" ref="L7:L31"/>
  </sortState>
  <mergeCells count="6">
    <mergeCell ref="D37:E37"/>
    <mergeCell ref="A1:G1"/>
    <mergeCell ref="A2:G2"/>
    <mergeCell ref="A3:G3"/>
    <mergeCell ref="A4:E4"/>
    <mergeCell ref="D34:E34"/>
  </mergeCells>
  <pageMargins left="0.51181102362204722" right="0.51181102362204722" top="0.74803149606299213" bottom="0.7480314960629921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tabSelected="1" zoomScale="70" zoomScaleNormal="70" workbookViewId="0">
      <selection activeCell="B6" sqref="B6:L18"/>
    </sheetView>
  </sheetViews>
  <sheetFormatPr defaultRowHeight="12.75" x14ac:dyDescent="0.2"/>
  <cols>
    <col min="1" max="1" width="4.42578125" style="15" customWidth="1"/>
    <col min="2" max="2" width="16.7109375" style="15" customWidth="1"/>
    <col min="3" max="3" width="9.85546875" style="15" customWidth="1"/>
    <col min="4" max="4" width="14.42578125" style="15" customWidth="1"/>
    <col min="5" max="5" width="10.7109375" style="15" customWidth="1"/>
    <col min="6" max="6" width="16" style="15" customWidth="1"/>
    <col min="7" max="7" width="48.5703125" style="15" customWidth="1"/>
    <col min="8" max="8" width="16.5703125" style="15" customWidth="1"/>
    <col min="9" max="9" width="10.42578125" style="15" customWidth="1"/>
    <col min="10" max="10" width="13" style="57" customWidth="1"/>
    <col min="11" max="11" width="12.7109375" style="57" customWidth="1"/>
    <col min="12" max="12" width="15.85546875" style="15" customWidth="1"/>
    <col min="13" max="16384" width="9.140625" style="15"/>
  </cols>
  <sheetData>
    <row r="1" spans="1:18" ht="14.25" x14ac:dyDescent="0.2">
      <c r="A1" s="62" t="s">
        <v>6</v>
      </c>
      <c r="B1" s="62"/>
      <c r="C1" s="62"/>
      <c r="D1" s="62"/>
      <c r="E1" s="62"/>
      <c r="F1" s="62"/>
      <c r="G1" s="62"/>
      <c r="H1" s="19"/>
      <c r="I1" s="19"/>
      <c r="J1" s="55"/>
      <c r="K1" s="55"/>
    </row>
    <row r="2" spans="1:18" ht="15.75" x14ac:dyDescent="0.25">
      <c r="A2" s="63" t="s">
        <v>7</v>
      </c>
      <c r="B2" s="63"/>
      <c r="C2" s="63"/>
      <c r="D2" s="63"/>
      <c r="E2" s="63"/>
      <c r="F2" s="63"/>
      <c r="G2" s="63"/>
      <c r="H2" s="20"/>
      <c r="I2" s="20"/>
      <c r="J2" s="52"/>
      <c r="K2" s="52"/>
    </row>
    <row r="3" spans="1:18" ht="15.75" x14ac:dyDescent="0.25">
      <c r="A3" s="63" t="s">
        <v>233</v>
      </c>
      <c r="B3" s="63"/>
      <c r="C3" s="63"/>
      <c r="D3" s="63"/>
      <c r="E3" s="63"/>
      <c r="F3" s="63"/>
      <c r="G3" s="63"/>
      <c r="H3" s="20"/>
      <c r="I3" s="20"/>
      <c r="J3" s="52"/>
      <c r="K3" s="52"/>
    </row>
    <row r="4" spans="1:18" ht="15" x14ac:dyDescent="0.25">
      <c r="A4" s="64" t="s">
        <v>232</v>
      </c>
      <c r="B4" s="64"/>
      <c r="C4" s="64"/>
      <c r="D4" s="64"/>
      <c r="E4" s="64"/>
      <c r="F4" s="16"/>
      <c r="G4" s="5"/>
      <c r="H4" s="5"/>
      <c r="I4" s="5"/>
      <c r="J4" s="56"/>
      <c r="K4" s="56"/>
    </row>
    <row r="5" spans="1:18" ht="15" x14ac:dyDescent="0.25">
      <c r="A5" s="7"/>
      <c r="B5" s="7"/>
      <c r="C5" s="3"/>
      <c r="D5" s="3"/>
      <c r="E5" s="4"/>
      <c r="F5" s="4"/>
      <c r="G5" s="5"/>
      <c r="H5" s="5"/>
      <c r="I5" s="5"/>
      <c r="J5" s="56"/>
      <c r="K5" s="56"/>
    </row>
    <row r="6" spans="1:18" s="1" customFormat="1" ht="51" customHeight="1" x14ac:dyDescent="0.2">
      <c r="A6" s="8" t="s">
        <v>1</v>
      </c>
      <c r="B6" s="8" t="s">
        <v>2</v>
      </c>
      <c r="C6" s="12" t="s">
        <v>0</v>
      </c>
      <c r="D6" s="12" t="s">
        <v>8</v>
      </c>
      <c r="E6" s="13" t="s">
        <v>9</v>
      </c>
      <c r="F6" s="13" t="s">
        <v>10</v>
      </c>
      <c r="G6" s="13" t="s">
        <v>12</v>
      </c>
      <c r="H6" s="13" t="s">
        <v>230</v>
      </c>
      <c r="I6" s="13" t="s">
        <v>231</v>
      </c>
      <c r="J6" s="8" t="s">
        <v>2</v>
      </c>
      <c r="K6" s="8" t="s">
        <v>234</v>
      </c>
      <c r="L6" s="12" t="s">
        <v>11</v>
      </c>
    </row>
    <row r="7" spans="1:18" s="1" customFormat="1" ht="51" x14ac:dyDescent="0.2">
      <c r="A7" s="9">
        <v>1</v>
      </c>
      <c r="B7" s="9" t="s">
        <v>225</v>
      </c>
      <c r="C7" s="9">
        <v>10</v>
      </c>
      <c r="D7" s="23" t="s">
        <v>146</v>
      </c>
      <c r="E7" s="23" t="s">
        <v>147</v>
      </c>
      <c r="F7" s="23" t="s">
        <v>148</v>
      </c>
      <c r="G7" s="32" t="s">
        <v>26</v>
      </c>
      <c r="H7" s="18">
        <v>23</v>
      </c>
      <c r="I7" s="18">
        <v>43</v>
      </c>
      <c r="J7" s="49" t="s">
        <v>285</v>
      </c>
      <c r="K7" s="18">
        <v>18</v>
      </c>
      <c r="L7" s="38">
        <f t="shared" ref="L7:L18" si="0">SUM(H7,I7,K7)</f>
        <v>84</v>
      </c>
      <c r="M7" s="2"/>
      <c r="N7" s="2"/>
      <c r="O7" s="2"/>
      <c r="P7" s="2"/>
      <c r="Q7" s="2"/>
      <c r="R7" s="2"/>
    </row>
    <row r="8" spans="1:18" s="1" customFormat="1" ht="51" x14ac:dyDescent="0.2">
      <c r="A8" s="9">
        <v>2</v>
      </c>
      <c r="B8" s="9" t="s">
        <v>229</v>
      </c>
      <c r="C8" s="9">
        <v>10</v>
      </c>
      <c r="D8" s="23" t="s">
        <v>152</v>
      </c>
      <c r="E8" s="23" t="s">
        <v>89</v>
      </c>
      <c r="F8" s="23" t="s">
        <v>43</v>
      </c>
      <c r="G8" s="32" t="s">
        <v>26</v>
      </c>
      <c r="H8" s="18">
        <v>9</v>
      </c>
      <c r="I8" s="18">
        <v>40</v>
      </c>
      <c r="J8" s="47" t="s">
        <v>274</v>
      </c>
      <c r="K8" s="47">
        <v>32</v>
      </c>
      <c r="L8" s="38">
        <f t="shared" si="0"/>
        <v>81</v>
      </c>
      <c r="M8" s="2"/>
      <c r="N8" s="2"/>
      <c r="O8" s="2"/>
      <c r="P8" s="2"/>
      <c r="Q8" s="2"/>
      <c r="R8" s="2"/>
    </row>
    <row r="9" spans="1:18" s="1" customFormat="1" ht="51" x14ac:dyDescent="0.2">
      <c r="A9" s="9">
        <v>3</v>
      </c>
      <c r="B9" s="9" t="s">
        <v>228</v>
      </c>
      <c r="C9" s="9">
        <v>10</v>
      </c>
      <c r="D9" s="23" t="s">
        <v>150</v>
      </c>
      <c r="E9" s="23" t="s">
        <v>151</v>
      </c>
      <c r="F9" s="23" t="s">
        <v>35</v>
      </c>
      <c r="G9" s="32" t="s">
        <v>26</v>
      </c>
      <c r="H9" s="18">
        <v>20.5</v>
      </c>
      <c r="I9" s="18">
        <v>42</v>
      </c>
      <c r="J9" s="49" t="s">
        <v>286</v>
      </c>
      <c r="K9" s="18">
        <v>18</v>
      </c>
      <c r="L9" s="38">
        <f t="shared" si="0"/>
        <v>80.5</v>
      </c>
      <c r="M9" s="2"/>
      <c r="N9" s="2"/>
      <c r="O9" s="2"/>
      <c r="P9" s="2"/>
      <c r="Q9" s="2"/>
      <c r="R9" s="2"/>
    </row>
    <row r="10" spans="1:18" s="1" customFormat="1" ht="38.25" x14ac:dyDescent="0.2">
      <c r="A10" s="9">
        <v>4</v>
      </c>
      <c r="B10" s="9" t="s">
        <v>223</v>
      </c>
      <c r="C10" s="9">
        <v>11</v>
      </c>
      <c r="D10" s="23" t="s">
        <v>154</v>
      </c>
      <c r="E10" s="23" t="s">
        <v>77</v>
      </c>
      <c r="F10" s="23" t="s">
        <v>38</v>
      </c>
      <c r="G10" s="32" t="s">
        <v>47</v>
      </c>
      <c r="H10" s="18">
        <v>15</v>
      </c>
      <c r="I10" s="18">
        <v>21.5</v>
      </c>
      <c r="J10" s="59" t="s">
        <v>288</v>
      </c>
      <c r="K10" s="18">
        <v>38</v>
      </c>
      <c r="L10" s="38">
        <f t="shared" si="0"/>
        <v>74.5</v>
      </c>
      <c r="M10" s="2"/>
      <c r="N10" s="2"/>
      <c r="O10" s="2"/>
      <c r="P10" s="2"/>
      <c r="Q10" s="2"/>
      <c r="R10" s="2"/>
    </row>
    <row r="11" spans="1:18" s="1" customFormat="1" ht="38.25" x14ac:dyDescent="0.2">
      <c r="A11" s="9">
        <v>5</v>
      </c>
      <c r="B11" s="9" t="s">
        <v>219</v>
      </c>
      <c r="C11" s="29">
        <v>11</v>
      </c>
      <c r="D11" s="30" t="s">
        <v>36</v>
      </c>
      <c r="E11" s="30" t="s">
        <v>65</v>
      </c>
      <c r="F11" s="30" t="s">
        <v>35</v>
      </c>
      <c r="G11" s="34" t="s">
        <v>22</v>
      </c>
      <c r="H11" s="18">
        <v>14</v>
      </c>
      <c r="I11" s="18">
        <v>37</v>
      </c>
      <c r="J11" s="18" t="s">
        <v>256</v>
      </c>
      <c r="K11" s="18">
        <v>22</v>
      </c>
      <c r="L11" s="38">
        <f t="shared" si="0"/>
        <v>73</v>
      </c>
      <c r="M11" s="2"/>
      <c r="N11" s="2"/>
      <c r="O11" s="2"/>
      <c r="P11" s="2"/>
      <c r="Q11" s="2"/>
      <c r="R11" s="2"/>
    </row>
    <row r="12" spans="1:18" s="1" customFormat="1" ht="38.25" x14ac:dyDescent="0.2">
      <c r="A12" s="9">
        <v>6</v>
      </c>
      <c r="B12" s="9" t="s">
        <v>221</v>
      </c>
      <c r="C12" s="9">
        <v>11</v>
      </c>
      <c r="D12" s="31" t="s">
        <v>157</v>
      </c>
      <c r="E12" s="31" t="s">
        <v>42</v>
      </c>
      <c r="F12" s="31" t="s">
        <v>38</v>
      </c>
      <c r="G12" s="35" t="s">
        <v>47</v>
      </c>
      <c r="H12" s="18">
        <v>16.5</v>
      </c>
      <c r="I12" s="18">
        <v>34</v>
      </c>
      <c r="J12" s="49" t="s">
        <v>287</v>
      </c>
      <c r="K12" s="18">
        <v>22</v>
      </c>
      <c r="L12" s="38">
        <f t="shared" si="0"/>
        <v>72.5</v>
      </c>
      <c r="M12" s="2"/>
      <c r="N12" s="2"/>
      <c r="O12" s="2"/>
      <c r="P12" s="2"/>
      <c r="Q12" s="2"/>
      <c r="R12" s="2"/>
    </row>
    <row r="13" spans="1:18" ht="31.5" x14ac:dyDescent="0.2">
      <c r="A13" s="9">
        <v>7</v>
      </c>
      <c r="B13" s="9" t="s">
        <v>220</v>
      </c>
      <c r="C13" s="9">
        <v>11</v>
      </c>
      <c r="D13" s="23" t="s">
        <v>155</v>
      </c>
      <c r="E13" s="23" t="s">
        <v>156</v>
      </c>
      <c r="F13" s="23" t="s">
        <v>80</v>
      </c>
      <c r="G13" s="32" t="s">
        <v>105</v>
      </c>
      <c r="H13" s="18">
        <v>15.5</v>
      </c>
      <c r="I13" s="18">
        <v>25</v>
      </c>
      <c r="J13" s="18" t="s">
        <v>248</v>
      </c>
      <c r="K13" s="18">
        <v>31</v>
      </c>
      <c r="L13" s="38">
        <f t="shared" si="0"/>
        <v>71.5</v>
      </c>
    </row>
    <row r="14" spans="1:18" ht="39" customHeight="1" x14ac:dyDescent="0.2">
      <c r="A14" s="9">
        <v>8</v>
      </c>
      <c r="B14" s="9" t="s">
        <v>224</v>
      </c>
      <c r="C14" s="9">
        <v>10</v>
      </c>
      <c r="D14" s="23" t="s">
        <v>144</v>
      </c>
      <c r="E14" s="23" t="s">
        <v>16</v>
      </c>
      <c r="F14" s="23" t="s">
        <v>14</v>
      </c>
      <c r="G14" s="32" t="s">
        <v>29</v>
      </c>
      <c r="H14" s="18">
        <v>25.5</v>
      </c>
      <c r="I14" s="18">
        <v>21.5</v>
      </c>
      <c r="J14" s="49" t="s">
        <v>295</v>
      </c>
      <c r="K14" s="18">
        <v>18</v>
      </c>
      <c r="L14" s="38">
        <f t="shared" si="0"/>
        <v>65</v>
      </c>
    </row>
    <row r="15" spans="1:18" ht="49.5" customHeight="1" x14ac:dyDescent="0.2">
      <c r="A15" s="9">
        <v>9</v>
      </c>
      <c r="B15" s="9" t="s">
        <v>218</v>
      </c>
      <c r="C15" s="9">
        <v>11</v>
      </c>
      <c r="D15" s="23" t="s">
        <v>153</v>
      </c>
      <c r="E15" s="23" t="s">
        <v>96</v>
      </c>
      <c r="F15" s="23" t="s">
        <v>35</v>
      </c>
      <c r="G15" s="32" t="s">
        <v>22</v>
      </c>
      <c r="H15" s="18">
        <v>11.5</v>
      </c>
      <c r="I15" s="18">
        <v>24.5</v>
      </c>
      <c r="J15" s="18" t="s">
        <v>255</v>
      </c>
      <c r="K15" s="18">
        <v>21</v>
      </c>
      <c r="L15" s="38">
        <f t="shared" si="0"/>
        <v>57</v>
      </c>
    </row>
    <row r="16" spans="1:18" ht="38.25" x14ac:dyDescent="0.2">
      <c r="A16" s="9">
        <v>10</v>
      </c>
      <c r="B16" s="9" t="s">
        <v>227</v>
      </c>
      <c r="C16" s="9">
        <v>10</v>
      </c>
      <c r="D16" s="23" t="s">
        <v>145</v>
      </c>
      <c r="E16" s="23" t="s">
        <v>45</v>
      </c>
      <c r="F16" s="23" t="s">
        <v>75</v>
      </c>
      <c r="G16" s="32" t="s">
        <v>29</v>
      </c>
      <c r="H16" s="18">
        <v>23.5</v>
      </c>
      <c r="I16" s="18">
        <v>20.5</v>
      </c>
      <c r="J16" s="58" t="s">
        <v>290</v>
      </c>
      <c r="K16" s="18">
        <v>12</v>
      </c>
      <c r="L16" s="38">
        <f t="shared" si="0"/>
        <v>56</v>
      </c>
    </row>
    <row r="17" spans="1:12" ht="38.25" x14ac:dyDescent="0.2">
      <c r="A17" s="9">
        <v>11</v>
      </c>
      <c r="B17" s="9" t="s">
        <v>222</v>
      </c>
      <c r="C17" s="44">
        <v>11</v>
      </c>
      <c r="D17" s="44" t="s">
        <v>158</v>
      </c>
      <c r="E17" s="44" t="s">
        <v>42</v>
      </c>
      <c r="F17" s="44" t="s">
        <v>43</v>
      </c>
      <c r="G17" s="37" t="s">
        <v>47</v>
      </c>
      <c r="H17" s="18">
        <v>13.5</v>
      </c>
      <c r="I17" s="18">
        <v>13.5</v>
      </c>
      <c r="J17" s="59" t="s">
        <v>289</v>
      </c>
      <c r="K17" s="18">
        <v>28</v>
      </c>
      <c r="L17" s="38">
        <f t="shared" si="0"/>
        <v>55</v>
      </c>
    </row>
    <row r="18" spans="1:12" ht="38.25" x14ac:dyDescent="0.2">
      <c r="A18" s="9">
        <v>12</v>
      </c>
      <c r="B18" s="9" t="s">
        <v>226</v>
      </c>
      <c r="C18" s="9">
        <v>10</v>
      </c>
      <c r="D18" s="31" t="s">
        <v>149</v>
      </c>
      <c r="E18" s="31" t="s">
        <v>21</v>
      </c>
      <c r="F18" s="31" t="s">
        <v>17</v>
      </c>
      <c r="G18" s="35" t="s">
        <v>47</v>
      </c>
      <c r="H18" s="18">
        <v>8.5</v>
      </c>
      <c r="I18" s="18">
        <v>0</v>
      </c>
      <c r="J18" s="59" t="s">
        <v>294</v>
      </c>
      <c r="K18" s="18">
        <v>35</v>
      </c>
      <c r="L18" s="38">
        <f t="shared" si="0"/>
        <v>43.5</v>
      </c>
    </row>
    <row r="19" spans="1:12" ht="15" x14ac:dyDescent="0.25">
      <c r="A19" s="10"/>
      <c r="B19" s="10"/>
      <c r="C19" s="14"/>
      <c r="D19" s="6"/>
      <c r="E19" s="6"/>
      <c r="F19" s="6"/>
      <c r="G19" s="14"/>
      <c r="H19" s="14"/>
      <c r="I19" s="14"/>
      <c r="J19" s="10"/>
      <c r="K19" s="10"/>
    </row>
    <row r="20" spans="1:12" ht="15" x14ac:dyDescent="0.25">
      <c r="A20" s="10"/>
      <c r="B20" s="10"/>
      <c r="C20" s="14"/>
      <c r="D20" s="6"/>
      <c r="E20" s="6"/>
      <c r="F20" s="6"/>
      <c r="G20" s="14"/>
      <c r="H20" s="14"/>
      <c r="I20" s="14"/>
      <c r="J20" s="10"/>
      <c r="K20" s="10"/>
    </row>
    <row r="21" spans="1:12" ht="15" x14ac:dyDescent="0.25">
      <c r="A21" s="10"/>
      <c r="B21" s="10"/>
      <c r="C21" s="60" t="s">
        <v>5</v>
      </c>
      <c r="D21" s="61"/>
      <c r="F21" s="25" t="s">
        <v>27</v>
      </c>
      <c r="G21" s="14"/>
      <c r="H21" s="14"/>
      <c r="I21" s="14"/>
      <c r="J21" s="10"/>
      <c r="K21" s="10"/>
    </row>
    <row r="22" spans="1:12" ht="15" x14ac:dyDescent="0.25">
      <c r="A22" s="10"/>
      <c r="B22" s="10"/>
      <c r="C22" s="14"/>
      <c r="D22" s="6"/>
      <c r="E22" s="22"/>
      <c r="F22" s="26" t="s">
        <v>3</v>
      </c>
      <c r="G22" s="14"/>
      <c r="H22" s="14"/>
      <c r="I22" s="14"/>
      <c r="J22" s="10"/>
      <c r="K22" s="10"/>
    </row>
    <row r="23" spans="1:12" ht="15" x14ac:dyDescent="0.25">
      <c r="A23" s="10"/>
      <c r="B23" s="10"/>
      <c r="C23" s="5"/>
      <c r="D23" s="4"/>
      <c r="E23" s="14"/>
      <c r="F23" s="25"/>
      <c r="G23" s="14"/>
      <c r="H23" s="14"/>
      <c r="I23" s="14"/>
      <c r="J23" s="10"/>
      <c r="K23" s="10"/>
    </row>
    <row r="24" spans="1:12" ht="15" x14ac:dyDescent="0.25">
      <c r="A24" s="10"/>
      <c r="B24" s="10"/>
      <c r="C24" s="60" t="s">
        <v>4</v>
      </c>
      <c r="D24" s="61"/>
      <c r="E24" s="14"/>
      <c r="F24" s="25" t="s">
        <v>27</v>
      </c>
      <c r="G24" s="14"/>
      <c r="H24" s="14"/>
      <c r="I24" s="14"/>
      <c r="J24" s="10"/>
      <c r="K24" s="10"/>
    </row>
    <row r="25" spans="1:12" ht="15" x14ac:dyDescent="0.25">
      <c r="A25" s="10"/>
      <c r="B25" s="10"/>
      <c r="C25" s="14"/>
      <c r="D25" s="6"/>
      <c r="E25" s="11"/>
      <c r="F25" s="26" t="s">
        <v>3</v>
      </c>
      <c r="G25" s="14"/>
      <c r="H25" s="14"/>
      <c r="I25" s="14"/>
      <c r="J25" s="10"/>
      <c r="K25" s="10"/>
    </row>
    <row r="26" spans="1:12" ht="15" x14ac:dyDescent="0.25">
      <c r="A26" s="10"/>
      <c r="B26" s="10"/>
      <c r="C26" s="14"/>
      <c r="D26" s="6"/>
      <c r="E26" s="11"/>
      <c r="F26" s="25" t="s">
        <v>27</v>
      </c>
      <c r="G26" s="14"/>
      <c r="H26" s="14"/>
      <c r="I26" s="14"/>
      <c r="J26" s="10"/>
      <c r="K26" s="10"/>
    </row>
    <row r="27" spans="1:12" ht="15" x14ac:dyDescent="0.25">
      <c r="A27" s="10"/>
      <c r="B27" s="10"/>
      <c r="C27" s="14"/>
      <c r="D27" s="6"/>
      <c r="E27" s="11"/>
      <c r="F27" s="26" t="s">
        <v>3</v>
      </c>
      <c r="G27" s="14"/>
      <c r="H27" s="14"/>
      <c r="I27" s="14"/>
      <c r="J27" s="10"/>
      <c r="K27" s="10"/>
    </row>
    <row r="28" spans="1:12" ht="15" x14ac:dyDescent="0.25">
      <c r="A28" s="10"/>
      <c r="B28" s="10"/>
      <c r="C28" s="14"/>
      <c r="D28" s="6"/>
      <c r="E28" s="11"/>
      <c r="F28" s="25" t="s">
        <v>27</v>
      </c>
      <c r="G28" s="14"/>
      <c r="H28" s="14"/>
      <c r="I28" s="14"/>
      <c r="J28" s="10"/>
      <c r="K28" s="10"/>
    </row>
    <row r="29" spans="1:12" ht="15" x14ac:dyDescent="0.25">
      <c r="A29" s="10"/>
      <c r="B29" s="10"/>
      <c r="C29" s="14"/>
      <c r="D29" s="6"/>
      <c r="E29" s="11"/>
      <c r="F29" s="26" t="s">
        <v>3</v>
      </c>
      <c r="G29" s="14"/>
      <c r="H29" s="14"/>
      <c r="I29" s="14"/>
      <c r="J29" s="10"/>
      <c r="K29" s="10"/>
    </row>
    <row r="30" spans="1:12" ht="15" x14ac:dyDescent="0.25">
      <c r="A30" s="10"/>
      <c r="B30" s="10"/>
      <c r="C30" s="14"/>
      <c r="D30" s="6"/>
      <c r="E30" s="11"/>
      <c r="F30" s="25" t="s">
        <v>27</v>
      </c>
      <c r="G30" s="14"/>
      <c r="H30" s="14"/>
      <c r="I30" s="14"/>
      <c r="J30" s="10"/>
      <c r="K30" s="10"/>
    </row>
    <row r="31" spans="1:12" ht="15" x14ac:dyDescent="0.25">
      <c r="A31" s="10"/>
      <c r="B31" s="10"/>
      <c r="C31" s="14"/>
      <c r="D31" s="6"/>
      <c r="E31" s="11"/>
      <c r="F31" s="26" t="s">
        <v>3</v>
      </c>
      <c r="G31" s="14"/>
      <c r="H31" s="14"/>
      <c r="I31" s="14"/>
      <c r="J31" s="10"/>
      <c r="K31" s="10"/>
    </row>
    <row r="32" spans="1:12" ht="15" x14ac:dyDescent="0.25">
      <c r="A32" s="10"/>
      <c r="B32" s="10"/>
      <c r="C32" s="14"/>
      <c r="D32" s="6"/>
      <c r="E32" s="11"/>
      <c r="F32" s="6"/>
      <c r="G32" s="14"/>
      <c r="H32" s="14"/>
      <c r="I32" s="14"/>
      <c r="J32" s="10"/>
      <c r="K32" s="10"/>
    </row>
    <row r="33" spans="1:11" ht="15" x14ac:dyDescent="0.25">
      <c r="A33" s="10"/>
      <c r="B33" s="10"/>
      <c r="C33" s="14"/>
      <c r="D33" s="6"/>
      <c r="E33" s="11"/>
      <c r="F33" s="6"/>
      <c r="G33" s="14"/>
      <c r="H33" s="14"/>
      <c r="I33" s="14"/>
      <c r="J33" s="10"/>
      <c r="K33" s="10"/>
    </row>
    <row r="34" spans="1:11" ht="15" x14ac:dyDescent="0.25">
      <c r="A34" s="10"/>
      <c r="B34" s="10"/>
      <c r="C34" s="14"/>
      <c r="D34" s="6"/>
      <c r="E34" s="6"/>
      <c r="F34" s="6"/>
      <c r="G34" s="14"/>
      <c r="H34" s="14"/>
      <c r="I34" s="14"/>
      <c r="J34" s="10"/>
      <c r="K34" s="10"/>
    </row>
    <row r="35" spans="1:11" ht="15" x14ac:dyDescent="0.25">
      <c r="A35" s="10"/>
      <c r="B35" s="10"/>
      <c r="C35" s="14"/>
      <c r="D35" s="6"/>
      <c r="E35" s="6"/>
      <c r="F35" s="6"/>
      <c r="G35" s="14"/>
      <c r="H35" s="14"/>
      <c r="I35" s="14"/>
      <c r="J35" s="10"/>
      <c r="K35" s="10"/>
    </row>
    <row r="36" spans="1:11" ht="15" x14ac:dyDescent="0.25">
      <c r="A36" s="10"/>
      <c r="B36" s="10"/>
      <c r="C36" s="14"/>
      <c r="D36" s="6"/>
      <c r="E36" s="6"/>
      <c r="F36" s="6"/>
      <c r="G36" s="14"/>
      <c r="H36" s="14"/>
      <c r="I36" s="14"/>
      <c r="J36" s="10"/>
      <c r="K36" s="10"/>
    </row>
    <row r="37" spans="1:11" ht="15" x14ac:dyDescent="0.25">
      <c r="A37" s="10"/>
      <c r="B37" s="10"/>
      <c r="C37" s="14"/>
      <c r="D37" s="6"/>
      <c r="E37" s="6"/>
      <c r="F37" s="6"/>
      <c r="G37" s="14"/>
      <c r="H37" s="14"/>
      <c r="I37" s="14"/>
      <c r="J37" s="10"/>
      <c r="K37" s="10"/>
    </row>
    <row r="38" spans="1:11" ht="15" x14ac:dyDescent="0.25">
      <c r="A38" s="10"/>
      <c r="B38" s="10"/>
      <c r="C38" s="14"/>
      <c r="D38" s="6"/>
      <c r="E38" s="6"/>
      <c r="F38" s="6"/>
      <c r="G38" s="14"/>
      <c r="H38" s="14"/>
      <c r="I38" s="14"/>
      <c r="J38" s="10"/>
      <c r="K38" s="10"/>
    </row>
    <row r="39" spans="1:11" ht="15" x14ac:dyDescent="0.25">
      <c r="A39" s="10"/>
      <c r="B39" s="10"/>
      <c r="C39" s="14"/>
      <c r="D39" s="6"/>
      <c r="E39" s="6"/>
      <c r="F39" s="6"/>
      <c r="G39" s="14"/>
      <c r="H39" s="14"/>
      <c r="I39" s="14"/>
      <c r="J39" s="10"/>
      <c r="K39" s="10"/>
    </row>
    <row r="40" spans="1:11" ht="15" x14ac:dyDescent="0.25">
      <c r="A40" s="10"/>
      <c r="B40" s="10"/>
      <c r="C40" s="14"/>
      <c r="D40" s="6"/>
      <c r="E40" s="6"/>
      <c r="F40" s="6"/>
      <c r="G40" s="14"/>
      <c r="H40" s="14"/>
      <c r="I40" s="14"/>
      <c r="J40" s="10"/>
      <c r="K40" s="10"/>
    </row>
    <row r="41" spans="1:11" ht="15" x14ac:dyDescent="0.25">
      <c r="A41" s="10"/>
      <c r="B41" s="10"/>
      <c r="C41" s="14"/>
      <c r="D41" s="6"/>
      <c r="E41" s="6"/>
      <c r="F41" s="6"/>
      <c r="G41" s="14"/>
      <c r="H41" s="14"/>
      <c r="I41" s="14"/>
      <c r="J41" s="10"/>
      <c r="K41" s="10"/>
    </row>
    <row r="42" spans="1:11" ht="15" x14ac:dyDescent="0.25">
      <c r="A42" s="10"/>
      <c r="B42" s="10"/>
      <c r="C42" s="14"/>
      <c r="D42" s="6"/>
      <c r="E42" s="6"/>
      <c r="F42" s="6"/>
      <c r="G42" s="14"/>
      <c r="H42" s="14"/>
      <c r="I42" s="14"/>
      <c r="J42" s="10"/>
      <c r="K42" s="10"/>
    </row>
    <row r="43" spans="1:11" ht="15" x14ac:dyDescent="0.25">
      <c r="A43" s="10"/>
      <c r="B43" s="10"/>
      <c r="C43" s="14"/>
      <c r="D43" s="6"/>
      <c r="E43" s="6"/>
      <c r="F43" s="6"/>
      <c r="G43" s="14"/>
      <c r="H43" s="14"/>
      <c r="I43" s="14"/>
      <c r="J43" s="10"/>
      <c r="K43" s="10"/>
    </row>
    <row r="44" spans="1:11" ht="15" x14ac:dyDescent="0.25">
      <c r="A44" s="10"/>
      <c r="B44" s="10"/>
      <c r="C44" s="14"/>
      <c r="D44" s="6"/>
      <c r="E44" s="6"/>
      <c r="F44" s="6"/>
      <c r="G44" s="14"/>
      <c r="H44" s="14"/>
      <c r="I44" s="14"/>
      <c r="J44" s="10"/>
      <c r="K44" s="10"/>
    </row>
    <row r="45" spans="1:11" ht="15" x14ac:dyDescent="0.25">
      <c r="A45" s="10"/>
      <c r="B45" s="10"/>
      <c r="C45" s="14"/>
      <c r="D45" s="6"/>
      <c r="E45" s="6"/>
      <c r="F45" s="6"/>
      <c r="G45" s="14"/>
      <c r="H45" s="14"/>
      <c r="I45" s="14"/>
      <c r="J45" s="10"/>
      <c r="K45" s="10"/>
    </row>
    <row r="46" spans="1:11" ht="15" x14ac:dyDescent="0.25">
      <c r="A46" s="10"/>
      <c r="B46" s="10"/>
      <c r="C46" s="14"/>
      <c r="D46" s="6"/>
      <c r="E46" s="6"/>
      <c r="F46" s="6"/>
      <c r="G46" s="14"/>
      <c r="H46" s="14"/>
      <c r="I46" s="14"/>
      <c r="J46" s="10"/>
      <c r="K46" s="10"/>
    </row>
    <row r="47" spans="1:11" ht="15" x14ac:dyDescent="0.25">
      <c r="A47" s="10"/>
      <c r="B47" s="10"/>
      <c r="C47" s="14"/>
      <c r="D47" s="6"/>
      <c r="E47" s="6"/>
      <c r="F47" s="6"/>
      <c r="G47" s="14"/>
      <c r="H47" s="14"/>
      <c r="I47" s="14"/>
      <c r="J47" s="10"/>
      <c r="K47" s="10"/>
    </row>
    <row r="48" spans="1:11" ht="15" x14ac:dyDescent="0.25">
      <c r="A48" s="10"/>
      <c r="B48" s="10"/>
      <c r="C48" s="14"/>
      <c r="D48" s="6"/>
      <c r="E48" s="6"/>
      <c r="F48" s="6"/>
      <c r="G48" s="14"/>
      <c r="H48" s="14"/>
      <c r="I48" s="14"/>
      <c r="J48" s="10"/>
      <c r="K48" s="10"/>
    </row>
    <row r="49" spans="1:11" ht="15" x14ac:dyDescent="0.25">
      <c r="A49" s="10"/>
      <c r="B49" s="10"/>
      <c r="C49" s="14"/>
      <c r="D49" s="6"/>
      <c r="E49" s="6"/>
      <c r="F49" s="6"/>
      <c r="G49" s="14"/>
      <c r="H49" s="14"/>
      <c r="I49" s="14"/>
      <c r="J49" s="10"/>
      <c r="K49" s="10"/>
    </row>
    <row r="50" spans="1:11" ht="15" x14ac:dyDescent="0.25">
      <c r="A50" s="10"/>
      <c r="B50" s="10"/>
      <c r="C50" s="14"/>
      <c r="D50" s="6"/>
      <c r="E50" s="6"/>
      <c r="F50" s="6"/>
      <c r="G50" s="14"/>
      <c r="H50" s="14"/>
      <c r="I50" s="14"/>
      <c r="J50" s="10"/>
      <c r="K50" s="10"/>
    </row>
    <row r="51" spans="1:11" ht="15" x14ac:dyDescent="0.25">
      <c r="A51" s="10"/>
      <c r="B51" s="10"/>
      <c r="C51" s="14"/>
      <c r="D51" s="6"/>
      <c r="E51" s="6"/>
      <c r="F51" s="6"/>
      <c r="G51" s="14"/>
      <c r="H51" s="14"/>
      <c r="I51" s="14"/>
      <c r="J51" s="10"/>
      <c r="K51" s="10"/>
    </row>
    <row r="52" spans="1:11" ht="15" x14ac:dyDescent="0.25">
      <c r="A52" s="10"/>
      <c r="B52" s="10"/>
      <c r="C52" s="14"/>
      <c r="D52" s="6"/>
      <c r="E52" s="6"/>
      <c r="F52" s="6"/>
      <c r="G52" s="14"/>
      <c r="H52" s="14"/>
      <c r="I52" s="14"/>
      <c r="J52" s="10"/>
      <c r="K52" s="10"/>
    </row>
    <row r="53" spans="1:11" ht="15" x14ac:dyDescent="0.25">
      <c r="A53" s="10"/>
      <c r="B53" s="10"/>
      <c r="C53" s="14"/>
      <c r="D53" s="6"/>
      <c r="E53" s="6"/>
      <c r="F53" s="6"/>
      <c r="G53" s="14"/>
      <c r="H53" s="14"/>
      <c r="I53" s="14"/>
      <c r="J53" s="10"/>
      <c r="K53" s="10"/>
    </row>
    <row r="54" spans="1:11" ht="15" x14ac:dyDescent="0.25">
      <c r="A54" s="10"/>
      <c r="B54" s="10"/>
      <c r="C54" s="14"/>
      <c r="D54" s="6"/>
      <c r="E54" s="6"/>
      <c r="F54" s="6"/>
      <c r="G54" s="14"/>
      <c r="H54" s="14"/>
      <c r="I54" s="14"/>
      <c r="J54" s="10"/>
      <c r="K54" s="10"/>
    </row>
    <row r="55" spans="1:11" ht="15" x14ac:dyDescent="0.25">
      <c r="A55" s="10"/>
      <c r="B55" s="10"/>
      <c r="C55" s="14"/>
      <c r="D55" s="6"/>
      <c r="E55" s="6"/>
      <c r="F55" s="6"/>
      <c r="G55" s="14"/>
      <c r="H55" s="14"/>
      <c r="I55" s="14"/>
      <c r="J55" s="10"/>
      <c r="K55" s="10"/>
    </row>
    <row r="56" spans="1:11" ht="15" x14ac:dyDescent="0.25">
      <c r="B56" s="10"/>
      <c r="C56" s="14"/>
      <c r="D56" s="6"/>
      <c r="E56" s="6"/>
      <c r="F56" s="6"/>
      <c r="G56" s="14"/>
      <c r="H56" s="14"/>
      <c r="I56" s="14"/>
      <c r="J56" s="10"/>
      <c r="K56" s="10"/>
    </row>
    <row r="57" spans="1:11" ht="15" x14ac:dyDescent="0.25">
      <c r="B57" s="10"/>
      <c r="C57" s="14"/>
      <c r="D57" s="6"/>
      <c r="E57" s="6"/>
      <c r="F57" s="6"/>
      <c r="G57" s="14"/>
      <c r="H57" s="14"/>
      <c r="I57" s="14"/>
      <c r="J57" s="10"/>
      <c r="K57" s="10"/>
    </row>
    <row r="58" spans="1:11" ht="15" x14ac:dyDescent="0.25">
      <c r="B58" s="10"/>
      <c r="C58" s="14"/>
      <c r="D58" s="6"/>
      <c r="E58" s="6"/>
      <c r="F58" s="6"/>
      <c r="G58" s="14"/>
      <c r="H58" s="14"/>
      <c r="I58" s="14"/>
      <c r="J58" s="10"/>
      <c r="K58" s="10"/>
    </row>
    <row r="59" spans="1:11" ht="15" x14ac:dyDescent="0.25">
      <c r="B59" s="10"/>
      <c r="C59" s="14"/>
      <c r="D59" s="6"/>
      <c r="E59" s="6"/>
      <c r="F59" s="6"/>
      <c r="G59" s="14"/>
      <c r="H59" s="14"/>
      <c r="I59" s="14"/>
      <c r="J59" s="10"/>
      <c r="K59" s="10"/>
    </row>
    <row r="60" spans="1:11" ht="15" x14ac:dyDescent="0.25">
      <c r="B60" s="10"/>
      <c r="C60" s="14"/>
      <c r="D60" s="6"/>
      <c r="E60" s="6"/>
      <c r="F60" s="6"/>
      <c r="G60" s="14"/>
      <c r="H60" s="14"/>
      <c r="I60" s="14"/>
      <c r="J60" s="10"/>
      <c r="K60" s="10"/>
    </row>
    <row r="61" spans="1:11" ht="15" x14ac:dyDescent="0.25">
      <c r="B61" s="10"/>
      <c r="C61" s="14"/>
      <c r="D61" s="6"/>
      <c r="E61" s="6"/>
      <c r="F61" s="6"/>
      <c r="G61" s="14"/>
      <c r="H61" s="14"/>
      <c r="I61" s="14"/>
      <c r="J61" s="10"/>
      <c r="K61" s="10"/>
    </row>
  </sheetData>
  <sortState xmlns:xlrd2="http://schemas.microsoft.com/office/spreadsheetml/2017/richdata2" ref="B7:L18">
    <sortCondition descending="1" ref="L7:L18"/>
  </sortState>
  <mergeCells count="6">
    <mergeCell ref="C24:D24"/>
    <mergeCell ref="A1:G1"/>
    <mergeCell ref="A2:G2"/>
    <mergeCell ref="A3:G3"/>
    <mergeCell ref="A4:E4"/>
    <mergeCell ref="C21:D21"/>
  </mergeCells>
  <pageMargins left="0.11811023622047245" right="0.11811023622047245" top="0.15748031496062992" bottom="0.19685039370078741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 юноши</vt:lpstr>
      <vt:lpstr>8 класс юноши</vt:lpstr>
      <vt:lpstr>9 класс юноши</vt:lpstr>
      <vt:lpstr>10-11 класс юноши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2020-12-04T14:06:22Z</cp:lastPrinted>
  <dcterms:created xsi:type="dcterms:W3CDTF">2015-11-20T13:04:28Z</dcterms:created>
  <dcterms:modified xsi:type="dcterms:W3CDTF">2020-12-07T06:43:18Z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